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7" i="3"/>
  <c r="I77"/>
  <c r="H77"/>
  <c r="G77"/>
  <c r="F77"/>
  <c r="E77"/>
  <c r="J68"/>
  <c r="I68"/>
  <c r="H68"/>
  <c r="G68"/>
  <c r="F68"/>
  <c r="J60"/>
  <c r="I60"/>
  <c r="H60"/>
  <c r="G60"/>
  <c r="F60"/>
  <c r="J48"/>
  <c r="I48"/>
  <c r="H48"/>
  <c r="G48"/>
  <c r="F48"/>
  <c r="J38"/>
  <c r="I38"/>
  <c r="H38"/>
  <c r="G38"/>
  <c r="F38"/>
  <c r="E38"/>
  <c r="J29"/>
  <c r="I29"/>
  <c r="H29"/>
  <c r="G29"/>
  <c r="F29"/>
  <c r="J16"/>
  <c r="I16"/>
  <c r="H16"/>
  <c r="G16"/>
  <c r="F16"/>
  <c r="E16"/>
</calcChain>
</file>

<file path=xl/sharedStrings.xml><?xml version="1.0" encoding="utf-8"?>
<sst xmlns="http://schemas.openxmlformats.org/spreadsheetml/2006/main" count="214" uniqueCount="61">
  <si>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</si>
  <si>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</si>
  <si>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</si>
  <si>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</si>
  <si>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</si>
  <si>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</si>
  <si>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</si>
  <si>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</si>
  <si>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</si>
  <si>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</si>
  <si>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</si>
  <si>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</si>
  <si>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</si>
  <si>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</si>
  <si>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</si>
  <si>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</si>
  <si>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</si>
  <si>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</si>
  <si>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</si>
  <si>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</si>
  <si>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</si>
  <si>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</si>
  <si>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</si>
  <si>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</si>
  <si>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</si>
  <si>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</si>
  <si>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</si>
  <si>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</si>
  <si>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</si>
  <si>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</si>
  <si>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</si>
  <si>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</si>
  <si>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</si>
  <si>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</si>
  <si>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</si>
  <si>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</si>
  <si>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</si>
  <si>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</si>
  <si>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12-17 лет</t>
  </si>
  <si>
    <t>Батон пшеничный</t>
  </si>
  <si>
    <t>12-17 лет малообеспеченные</t>
  </si>
  <si>
    <t>200/10</t>
  </si>
  <si>
    <t>Свежий фрукт</t>
  </si>
  <si>
    <t>Комплекс1</t>
  </si>
  <si>
    <t>250/10</t>
  </si>
  <si>
    <t>Котлета рубленая куриная</t>
  </si>
  <si>
    <t>Пюре картофельное</t>
  </si>
  <si>
    <t>Рассольник ленинградский со сметаной</t>
  </si>
  <si>
    <t>Напиток яблочный</t>
  </si>
  <si>
    <t>Булочка домашняя</t>
  </si>
  <si>
    <t>Комплекс2</t>
  </si>
  <si>
    <t>Сок</t>
  </si>
  <si>
    <t>Меню на 28.09.2023</t>
  </si>
  <si>
    <t xml:space="preserve">Чай TESS чёрный </t>
  </si>
  <si>
    <t>1 пак</t>
  </si>
  <si>
    <t xml:space="preserve">Чай TESS зелёный </t>
  </si>
  <si>
    <t>Сахар</t>
  </si>
  <si>
    <t>15 гр</t>
  </si>
  <si>
    <t>Лимон</t>
  </si>
  <si>
    <t>5 гр</t>
  </si>
  <si>
    <t>Макаронные изделия отварные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</si>
</sst>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314325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7"/>
  <sheetViews>
    <sheetView tabSelected="1" workbookViewId="0">
      <selection activeCell="F54" sqref="F54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4.4414062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9" t="s">
        <v>18</v>
      </c>
      <c r="C2" s="79"/>
      <c r="E2" s="7"/>
      <c r="F2" s="73" t="s">
        <v>15</v>
      </c>
      <c r="G2" s="73"/>
      <c r="H2" s="73"/>
      <c r="I2" s="73"/>
      <c r="J2" s="73"/>
    </row>
    <row r="3" spans="1:10" ht="15" customHeight="1">
      <c r="A3" s="6"/>
      <c r="B3" s="10"/>
      <c r="C3" s="8"/>
      <c r="E3" s="7"/>
      <c r="F3" s="73" t="s">
        <v>19</v>
      </c>
      <c r="G3" s="73"/>
      <c r="H3" s="73"/>
      <c r="I3" s="73"/>
      <c r="J3" s="73"/>
    </row>
    <row r="4" spans="1:10" ht="15" customHeight="1">
      <c r="A4" s="6"/>
      <c r="B4" s="10"/>
      <c r="C4" s="8"/>
      <c r="E4" s="7"/>
      <c r="F4" s="73" t="s">
        <v>17</v>
      </c>
      <c r="G4" s="73"/>
      <c r="H4" s="73"/>
      <c r="I4" s="73"/>
      <c r="J4" s="73"/>
    </row>
    <row r="5" spans="1:10" ht="15" customHeight="1">
      <c r="A5" s="6"/>
      <c r="B5" s="10"/>
      <c r="C5" s="8"/>
      <c r="E5" s="7"/>
      <c r="F5" s="73" t="s">
        <v>16</v>
      </c>
      <c r="G5" s="73"/>
      <c r="H5" s="73"/>
      <c r="I5" s="73"/>
      <c r="J5" s="73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4" t="s">
        <v>20</v>
      </c>
      <c r="C9" s="75"/>
      <c r="D9" s="75"/>
      <c r="E9" s="75"/>
      <c r="F9" s="75"/>
      <c r="G9" s="75"/>
      <c r="H9" s="76"/>
      <c r="I9" s="77">
        <v>45197</v>
      </c>
      <c r="J9" s="78"/>
    </row>
    <row r="10" spans="1:10" s="5" customFormat="1" ht="12.9" customHeight="1">
      <c r="A10" s="32"/>
      <c r="B10" s="32"/>
      <c r="C10" s="32"/>
      <c r="D10" s="32" t="s">
        <v>13</v>
      </c>
      <c r="E10" s="32"/>
      <c r="F10" s="32"/>
      <c r="G10" s="32"/>
      <c r="H10" s="32"/>
      <c r="I10" s="32"/>
      <c r="J10" s="32"/>
    </row>
    <row r="11" spans="1:10" s="5" customFormat="1" ht="12.9" customHeight="1">
      <c r="A11" s="33" t="s">
        <v>1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3" t="s">
        <v>9</v>
      </c>
      <c r="J11" s="33" t="s">
        <v>14</v>
      </c>
    </row>
    <row r="12" spans="1:10" s="2" customFormat="1" ht="12.9" customHeight="1">
      <c r="A12" s="65" t="s">
        <v>22</v>
      </c>
      <c r="B12" s="35" t="s">
        <v>24</v>
      </c>
      <c r="C12" s="35">
        <v>294</v>
      </c>
      <c r="D12" s="35" t="s">
        <v>45</v>
      </c>
      <c r="E12" s="35">
        <v>90</v>
      </c>
      <c r="F12" s="35">
        <v>44.63</v>
      </c>
      <c r="G12" s="35">
        <v>158.41</v>
      </c>
      <c r="H12" s="35">
        <v>13.26</v>
      </c>
      <c r="I12" s="35">
        <v>9.82</v>
      </c>
      <c r="J12" s="35">
        <v>8.09</v>
      </c>
    </row>
    <row r="13" spans="1:10" s="2" customFormat="1" ht="12.9" customHeight="1">
      <c r="A13" s="65"/>
      <c r="B13" s="35" t="s">
        <v>25</v>
      </c>
      <c r="C13" s="35">
        <v>291</v>
      </c>
      <c r="D13" s="35" t="s">
        <v>60</v>
      </c>
      <c r="E13" s="35">
        <v>150</v>
      </c>
      <c r="F13" s="35">
        <v>21</v>
      </c>
      <c r="G13" s="35">
        <v>144.9</v>
      </c>
      <c r="H13" s="35">
        <v>5.65</v>
      </c>
      <c r="I13" s="35">
        <v>0.67</v>
      </c>
      <c r="J13" s="35">
        <v>29.04</v>
      </c>
    </row>
    <row r="14" spans="1:10" s="2" customFormat="1" ht="12.9" customHeight="1">
      <c r="A14" s="65"/>
      <c r="B14" s="35" t="s">
        <v>27</v>
      </c>
      <c r="C14" s="35">
        <v>493</v>
      </c>
      <c r="D14" s="35" t="s">
        <v>21</v>
      </c>
      <c r="E14" s="35">
        <v>200</v>
      </c>
      <c r="F14" s="35">
        <v>6</v>
      </c>
      <c r="G14" s="35">
        <v>58.76</v>
      </c>
      <c r="H14" s="35">
        <v>0.2</v>
      </c>
      <c r="I14" s="35">
        <v>0</v>
      </c>
      <c r="J14" s="35">
        <v>15.02</v>
      </c>
    </row>
    <row r="15" spans="1:10">
      <c r="A15" s="65"/>
      <c r="B15" s="35" t="s">
        <v>0</v>
      </c>
      <c r="C15" s="35"/>
      <c r="D15" s="35" t="s">
        <v>39</v>
      </c>
      <c r="E15" s="35">
        <v>60</v>
      </c>
      <c r="F15" s="35">
        <v>5</v>
      </c>
      <c r="G15" s="35">
        <v>159</v>
      </c>
      <c r="H15" s="35">
        <v>4.5</v>
      </c>
      <c r="I15" s="35">
        <v>1.74</v>
      </c>
      <c r="J15" s="35">
        <v>30.84</v>
      </c>
    </row>
    <row r="16" spans="1:10">
      <c r="A16" s="35"/>
      <c r="B16" s="35"/>
      <c r="C16" s="35"/>
      <c r="D16" s="33" t="s">
        <v>11</v>
      </c>
      <c r="E16" s="33">
        <f>SUM(E12:E15)</f>
        <v>500</v>
      </c>
      <c r="F16" s="33">
        <f t="shared" ref="F16:J16" si="0">SUM(F12:F15)</f>
        <v>76.63</v>
      </c>
      <c r="G16" s="33">
        <f t="shared" si="0"/>
        <v>521.06999999999994</v>
      </c>
      <c r="H16" s="33">
        <f t="shared" si="0"/>
        <v>23.61</v>
      </c>
      <c r="I16" s="33">
        <f t="shared" si="0"/>
        <v>12.23</v>
      </c>
      <c r="J16" s="33">
        <f t="shared" si="0"/>
        <v>82.99</v>
      </c>
    </row>
    <row r="17" spans="1:10">
      <c r="A17" s="18"/>
      <c r="B17" s="18"/>
      <c r="C17" s="18"/>
      <c r="D17" s="47"/>
      <c r="E17" s="47"/>
      <c r="F17" s="47"/>
      <c r="G17" s="47"/>
      <c r="H17" s="47"/>
      <c r="I17" s="47"/>
      <c r="J17" s="47"/>
    </row>
    <row r="18" spans="1:10">
      <c r="A18" s="53"/>
      <c r="B18" s="53"/>
      <c r="C18" s="53"/>
      <c r="D18" s="53" t="s">
        <v>30</v>
      </c>
      <c r="E18" s="53"/>
      <c r="F18" s="53"/>
      <c r="G18" s="53"/>
      <c r="H18" s="53"/>
      <c r="I18" s="53"/>
      <c r="J18" s="53"/>
    </row>
    <row r="19" spans="1:10">
      <c r="A19" s="30" t="s">
        <v>1</v>
      </c>
      <c r="B19" s="30" t="s">
        <v>2</v>
      </c>
      <c r="C19" s="30" t="s">
        <v>3</v>
      </c>
      <c r="D19" s="30" t="s">
        <v>4</v>
      </c>
      <c r="E19" s="30" t="s">
        <v>5</v>
      </c>
      <c r="F19" s="30" t="s">
        <v>6</v>
      </c>
      <c r="G19" s="30" t="s">
        <v>7</v>
      </c>
      <c r="H19" s="30" t="s">
        <v>8</v>
      </c>
      <c r="I19" s="30" t="s">
        <v>9</v>
      </c>
      <c r="J19" s="30" t="s">
        <v>14</v>
      </c>
    </row>
    <row r="20" spans="1:10">
      <c r="A20" s="68" t="s">
        <v>22</v>
      </c>
      <c r="B20" s="35" t="s">
        <v>24</v>
      </c>
      <c r="C20" s="35">
        <v>294</v>
      </c>
      <c r="D20" s="35" t="s">
        <v>45</v>
      </c>
      <c r="E20" s="35">
        <v>90</v>
      </c>
      <c r="F20" s="35">
        <v>44.63</v>
      </c>
      <c r="G20" s="35">
        <v>158.41</v>
      </c>
      <c r="H20" s="35">
        <v>13.26</v>
      </c>
      <c r="I20" s="35">
        <v>9.82</v>
      </c>
      <c r="J20" s="35">
        <v>8.09</v>
      </c>
    </row>
    <row r="21" spans="1:10">
      <c r="A21" s="68"/>
      <c r="B21" s="35" t="s">
        <v>25</v>
      </c>
      <c r="C21" s="35">
        <v>291</v>
      </c>
      <c r="D21" s="35" t="s">
        <v>60</v>
      </c>
      <c r="E21" s="35">
        <v>150</v>
      </c>
      <c r="F21" s="35">
        <v>21</v>
      </c>
      <c r="G21" s="35">
        <v>144.9</v>
      </c>
      <c r="H21" s="35">
        <v>5.65</v>
      </c>
      <c r="I21" s="35">
        <v>0.67</v>
      </c>
      <c r="J21" s="35">
        <v>29.04</v>
      </c>
    </row>
    <row r="22" spans="1:10">
      <c r="A22" s="69"/>
      <c r="B22" s="35" t="s">
        <v>27</v>
      </c>
      <c r="C22" s="35">
        <v>493</v>
      </c>
      <c r="D22" s="35" t="s">
        <v>21</v>
      </c>
      <c r="E22" s="35">
        <v>200</v>
      </c>
      <c r="F22" s="35">
        <v>6</v>
      </c>
      <c r="G22" s="35">
        <v>58.76</v>
      </c>
      <c r="H22" s="35">
        <v>0.2</v>
      </c>
      <c r="I22" s="35">
        <v>0</v>
      </c>
      <c r="J22" s="35">
        <v>15.02</v>
      </c>
    </row>
    <row r="23" spans="1:10">
      <c r="A23" s="69"/>
      <c r="B23" s="35" t="s">
        <v>0</v>
      </c>
      <c r="C23" s="35"/>
      <c r="D23" s="35" t="s">
        <v>39</v>
      </c>
      <c r="E23" s="35">
        <v>60</v>
      </c>
      <c r="F23" s="35">
        <v>5</v>
      </c>
      <c r="G23" s="35">
        <v>159</v>
      </c>
      <c r="H23" s="35">
        <v>4.5</v>
      </c>
      <c r="I23" s="35">
        <v>1.74</v>
      </c>
      <c r="J23" s="35">
        <v>30.84</v>
      </c>
    </row>
    <row r="24" spans="1:10">
      <c r="A24" s="70" t="s">
        <v>31</v>
      </c>
      <c r="B24" s="54" t="s">
        <v>32</v>
      </c>
      <c r="C24" s="9">
        <v>134</v>
      </c>
      <c r="D24" s="9" t="s">
        <v>47</v>
      </c>
      <c r="E24" s="9" t="s">
        <v>41</v>
      </c>
      <c r="F24" s="9">
        <v>17</v>
      </c>
      <c r="G24" s="9">
        <v>186.2</v>
      </c>
      <c r="H24" s="9">
        <v>2.2799999999999998</v>
      </c>
      <c r="I24" s="9">
        <v>10.4</v>
      </c>
      <c r="J24" s="9">
        <v>26.7</v>
      </c>
    </row>
    <row r="25" spans="1:10">
      <c r="A25" s="71"/>
      <c r="B25" s="54" t="s">
        <v>27</v>
      </c>
      <c r="C25" s="55">
        <v>1203</v>
      </c>
      <c r="D25" s="55" t="s">
        <v>48</v>
      </c>
      <c r="E25" s="55">
        <v>200</v>
      </c>
      <c r="F25" s="55">
        <v>15</v>
      </c>
      <c r="G25" s="55">
        <v>102.7</v>
      </c>
      <c r="H25" s="55">
        <v>0.1</v>
      </c>
      <c r="I25" s="55">
        <v>0.1</v>
      </c>
      <c r="J25" s="55">
        <v>26.4</v>
      </c>
    </row>
    <row r="26" spans="1:10">
      <c r="A26" s="71"/>
      <c r="B26" s="56" t="s">
        <v>0</v>
      </c>
      <c r="C26" s="55"/>
      <c r="D26" s="35" t="s">
        <v>39</v>
      </c>
      <c r="E26" s="35">
        <v>60</v>
      </c>
      <c r="F26" s="35">
        <v>5</v>
      </c>
      <c r="G26" s="35">
        <v>159</v>
      </c>
      <c r="H26" s="35">
        <v>4.5</v>
      </c>
      <c r="I26" s="35">
        <v>1.74</v>
      </c>
      <c r="J26" s="35">
        <v>30.84</v>
      </c>
    </row>
    <row r="27" spans="1:10">
      <c r="A27" s="71"/>
      <c r="B27" s="56" t="s">
        <v>33</v>
      </c>
      <c r="C27" s="42"/>
      <c r="D27" s="42" t="s">
        <v>49</v>
      </c>
      <c r="E27" s="42">
        <v>50</v>
      </c>
      <c r="F27" s="42">
        <v>20</v>
      </c>
      <c r="G27" s="42">
        <v>140</v>
      </c>
      <c r="H27" s="42">
        <v>6.15</v>
      </c>
      <c r="I27" s="42">
        <v>2</v>
      </c>
      <c r="J27" s="42">
        <v>24.35</v>
      </c>
    </row>
    <row r="28" spans="1:10">
      <c r="A28" s="72"/>
      <c r="B28" s="19" t="s">
        <v>34</v>
      </c>
      <c r="C28" s="19"/>
      <c r="D28" s="19" t="s">
        <v>42</v>
      </c>
      <c r="E28" s="19">
        <v>100</v>
      </c>
      <c r="F28" s="19">
        <v>20.37</v>
      </c>
      <c r="G28" s="19"/>
      <c r="H28" s="19"/>
      <c r="I28" s="19"/>
      <c r="J28" s="19"/>
    </row>
    <row r="29" spans="1:10">
      <c r="A29" s="31"/>
      <c r="B29" s="43"/>
      <c r="C29" s="44"/>
      <c r="D29" s="45" t="s">
        <v>11</v>
      </c>
      <c r="E29" s="45">
        <v>1120</v>
      </c>
      <c r="F29" s="45">
        <f>SUM(F20:F28)</f>
        <v>154</v>
      </c>
      <c r="G29" s="45">
        <f>SUM(G20:G27)</f>
        <v>1108.97</v>
      </c>
      <c r="H29" s="45">
        <f>SUM(H20:H27)</f>
        <v>36.64</v>
      </c>
      <c r="I29" s="45">
        <f>SUM(I20:I27)</f>
        <v>26.470000000000002</v>
      </c>
      <c r="J29" s="45">
        <f>SUM(J20:J27)</f>
        <v>191.28</v>
      </c>
    </row>
    <row r="30" spans="1:10">
      <c r="A30" s="46"/>
      <c r="B30" s="36"/>
      <c r="C30" s="36"/>
      <c r="D30" s="37"/>
      <c r="E30" s="37"/>
      <c r="F30" s="37"/>
      <c r="G30" s="37"/>
      <c r="H30" s="37"/>
      <c r="I30" s="37"/>
      <c r="J30" s="37"/>
    </row>
    <row r="31" spans="1:10">
      <c r="A31" s="57"/>
      <c r="B31" s="47" t="s">
        <v>43</v>
      </c>
      <c r="C31" s="47"/>
      <c r="D31" s="47" t="s">
        <v>38</v>
      </c>
      <c r="E31" s="57"/>
      <c r="F31" s="57"/>
      <c r="G31" s="57"/>
      <c r="H31" s="57"/>
      <c r="I31" s="57"/>
      <c r="J31" s="57"/>
    </row>
    <row r="32" spans="1:10">
      <c r="A32" s="33" t="s">
        <v>1</v>
      </c>
      <c r="B32" s="33" t="s">
        <v>2</v>
      </c>
      <c r="C32" s="33" t="s">
        <v>3</v>
      </c>
      <c r="D32" s="33" t="s">
        <v>4</v>
      </c>
      <c r="E32" s="33" t="s">
        <v>5</v>
      </c>
      <c r="F32" s="33" t="s">
        <v>6</v>
      </c>
      <c r="G32" s="33" t="s">
        <v>7</v>
      </c>
      <c r="H32" s="33" t="s">
        <v>8</v>
      </c>
      <c r="I32" s="33" t="s">
        <v>9</v>
      </c>
      <c r="J32" s="33" t="s">
        <v>14</v>
      </c>
    </row>
    <row r="33" spans="1:10">
      <c r="A33" s="62" t="s">
        <v>22</v>
      </c>
      <c r="B33" s="35" t="s">
        <v>24</v>
      </c>
      <c r="C33" s="35">
        <v>294</v>
      </c>
      <c r="D33" s="35" t="s">
        <v>45</v>
      </c>
      <c r="E33" s="35">
        <v>100</v>
      </c>
      <c r="F33" s="35">
        <v>71</v>
      </c>
      <c r="G33" s="35">
        <v>176.01</v>
      </c>
      <c r="H33" s="35">
        <v>14.73</v>
      </c>
      <c r="I33" s="35">
        <v>10.91</v>
      </c>
      <c r="J33" s="35">
        <v>8.99</v>
      </c>
    </row>
    <row r="34" spans="1:10">
      <c r="A34" s="63"/>
      <c r="B34" s="35" t="s">
        <v>25</v>
      </c>
      <c r="C34" s="35">
        <v>291</v>
      </c>
      <c r="D34" s="35" t="s">
        <v>60</v>
      </c>
      <c r="E34" s="35">
        <v>180</v>
      </c>
      <c r="F34" s="35">
        <v>25</v>
      </c>
      <c r="G34" s="35">
        <v>173.88</v>
      </c>
      <c r="H34" s="35">
        <v>6.79</v>
      </c>
      <c r="I34" s="35">
        <v>0.81</v>
      </c>
      <c r="J34" s="35">
        <v>34.85</v>
      </c>
    </row>
    <row r="35" spans="1:10">
      <c r="A35" s="63"/>
      <c r="B35" s="35" t="s">
        <v>28</v>
      </c>
      <c r="C35" s="35">
        <v>377</v>
      </c>
      <c r="D35" s="35" t="s">
        <v>29</v>
      </c>
      <c r="E35" s="35">
        <v>30</v>
      </c>
      <c r="F35" s="35">
        <v>3</v>
      </c>
      <c r="G35" s="35">
        <v>13.83</v>
      </c>
      <c r="H35" s="35">
        <v>0.34</v>
      </c>
      <c r="I35" s="35">
        <v>0.57999999999999996</v>
      </c>
      <c r="J35" s="35">
        <v>1.79</v>
      </c>
    </row>
    <row r="36" spans="1:10">
      <c r="A36" s="63"/>
      <c r="B36" s="35" t="s">
        <v>27</v>
      </c>
      <c r="C36" s="35">
        <v>493</v>
      </c>
      <c r="D36" s="35" t="s">
        <v>21</v>
      </c>
      <c r="E36" s="35">
        <v>200</v>
      </c>
      <c r="F36" s="35">
        <v>6</v>
      </c>
      <c r="G36" s="35">
        <v>58.76</v>
      </c>
      <c r="H36" s="35">
        <v>0.2</v>
      </c>
      <c r="I36" s="35">
        <v>0</v>
      </c>
      <c r="J36" s="35">
        <v>15.02</v>
      </c>
    </row>
    <row r="37" spans="1:10">
      <c r="A37" s="64"/>
      <c r="B37" s="35" t="s">
        <v>0</v>
      </c>
      <c r="C37" s="35"/>
      <c r="D37" s="35" t="s">
        <v>39</v>
      </c>
      <c r="E37" s="35">
        <v>60</v>
      </c>
      <c r="F37" s="35">
        <v>5</v>
      </c>
      <c r="G37" s="35">
        <v>159</v>
      </c>
      <c r="H37" s="35">
        <v>4.5</v>
      </c>
      <c r="I37" s="35">
        <v>1.74</v>
      </c>
      <c r="J37" s="35">
        <v>30.84</v>
      </c>
    </row>
    <row r="38" spans="1:10">
      <c r="A38" s="35"/>
      <c r="B38" s="35"/>
      <c r="C38" s="35"/>
      <c r="D38" s="33" t="s">
        <v>11</v>
      </c>
      <c r="E38" s="33">
        <f t="shared" ref="E38:J38" si="1">SUM(E33:E37)</f>
        <v>570</v>
      </c>
      <c r="F38" s="33">
        <f t="shared" si="1"/>
        <v>110</v>
      </c>
      <c r="G38" s="33">
        <f t="shared" si="1"/>
        <v>581.48</v>
      </c>
      <c r="H38" s="33">
        <f t="shared" si="1"/>
        <v>26.56</v>
      </c>
      <c r="I38" s="33">
        <f t="shared" si="1"/>
        <v>14.040000000000001</v>
      </c>
      <c r="J38" s="33">
        <f t="shared" si="1"/>
        <v>91.490000000000009</v>
      </c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 s="53"/>
      <c r="B40" s="53" t="s">
        <v>50</v>
      </c>
      <c r="C40" s="53"/>
      <c r="D40" s="53" t="s">
        <v>38</v>
      </c>
      <c r="E40" s="53"/>
      <c r="F40" s="53"/>
      <c r="G40" s="53"/>
      <c r="H40" s="53"/>
      <c r="I40" s="53"/>
      <c r="J40" s="53"/>
    </row>
    <row r="41" spans="1:10">
      <c r="A41" s="33" t="s">
        <v>1</v>
      </c>
      <c r="B41" s="33" t="s">
        <v>2</v>
      </c>
      <c r="C41" s="33" t="s">
        <v>3</v>
      </c>
      <c r="D41" s="33" t="s">
        <v>4</v>
      </c>
      <c r="E41" s="33" t="s">
        <v>5</v>
      </c>
      <c r="F41" s="33" t="s">
        <v>6</v>
      </c>
      <c r="G41" s="33" t="s">
        <v>7</v>
      </c>
      <c r="H41" s="33" t="s">
        <v>8</v>
      </c>
      <c r="I41" s="33" t="s">
        <v>9</v>
      </c>
      <c r="J41" s="33" t="s">
        <v>14</v>
      </c>
    </row>
    <row r="42" spans="1:10">
      <c r="A42" s="65" t="s">
        <v>31</v>
      </c>
      <c r="B42" s="35" t="s">
        <v>32</v>
      </c>
      <c r="C42" s="35">
        <v>134</v>
      </c>
      <c r="D42" s="35" t="s">
        <v>47</v>
      </c>
      <c r="E42" s="35" t="s">
        <v>44</v>
      </c>
      <c r="F42" s="35">
        <v>20</v>
      </c>
      <c r="G42" s="35">
        <v>223.44</v>
      </c>
      <c r="H42" s="35">
        <v>2.73</v>
      </c>
      <c r="I42" s="35">
        <v>12.48</v>
      </c>
      <c r="J42" s="35">
        <v>32.04</v>
      </c>
    </row>
    <row r="43" spans="1:10">
      <c r="A43" s="65"/>
      <c r="B43" s="35" t="s">
        <v>24</v>
      </c>
      <c r="C43" s="35">
        <v>291</v>
      </c>
      <c r="D43" s="35" t="s">
        <v>60</v>
      </c>
      <c r="E43" s="35">
        <v>100</v>
      </c>
      <c r="F43" s="35">
        <v>71</v>
      </c>
      <c r="G43" s="35">
        <v>173.88</v>
      </c>
      <c r="H43" s="35">
        <v>6.79</v>
      </c>
      <c r="I43" s="35">
        <v>0.81</v>
      </c>
      <c r="J43" s="35">
        <v>34.85</v>
      </c>
    </row>
    <row r="44" spans="1:10">
      <c r="A44" s="65"/>
      <c r="B44" s="35" t="s">
        <v>25</v>
      </c>
      <c r="C44" s="35">
        <v>362</v>
      </c>
      <c r="D44" s="35" t="s">
        <v>46</v>
      </c>
      <c r="E44" s="35">
        <v>180</v>
      </c>
      <c r="F44" s="35">
        <v>25</v>
      </c>
      <c r="G44" s="35">
        <v>174.08</v>
      </c>
      <c r="H44" s="35">
        <v>3.92</v>
      </c>
      <c r="I44" s="35">
        <v>5.9</v>
      </c>
      <c r="J44" s="35">
        <v>26.19</v>
      </c>
    </row>
    <row r="45" spans="1:10">
      <c r="A45" s="65"/>
      <c r="B45" s="35" t="s">
        <v>28</v>
      </c>
      <c r="C45" s="35">
        <v>377</v>
      </c>
      <c r="D45" s="35" t="s">
        <v>29</v>
      </c>
      <c r="E45" s="35">
        <v>30</v>
      </c>
      <c r="F45" s="35">
        <v>3</v>
      </c>
      <c r="G45" s="35">
        <v>13.83</v>
      </c>
      <c r="H45" s="35">
        <v>0.34</v>
      </c>
      <c r="I45" s="35">
        <v>0.57999999999999996</v>
      </c>
      <c r="J45" s="35">
        <v>1.79</v>
      </c>
    </row>
    <row r="46" spans="1:10">
      <c r="A46" s="65"/>
      <c r="B46" s="35" t="s">
        <v>27</v>
      </c>
      <c r="C46" s="35">
        <v>493</v>
      </c>
      <c r="D46" s="35" t="s">
        <v>21</v>
      </c>
      <c r="E46" s="35">
        <v>200</v>
      </c>
      <c r="F46" s="35">
        <v>6</v>
      </c>
      <c r="G46" s="35">
        <v>58.76</v>
      </c>
      <c r="H46" s="35">
        <v>0.2</v>
      </c>
      <c r="I46" s="35">
        <v>0</v>
      </c>
      <c r="J46" s="35">
        <v>15.02</v>
      </c>
    </row>
    <row r="47" spans="1:10">
      <c r="A47" s="65"/>
      <c r="B47" s="35" t="s">
        <v>0</v>
      </c>
      <c r="C47" s="35"/>
      <c r="D47" s="35" t="s">
        <v>39</v>
      </c>
      <c r="E47" s="35">
        <v>60</v>
      </c>
      <c r="F47" s="35">
        <v>5</v>
      </c>
      <c r="G47" s="35">
        <v>159</v>
      </c>
      <c r="H47" s="35">
        <v>4.5</v>
      </c>
      <c r="I47" s="35">
        <v>1.74</v>
      </c>
      <c r="J47" s="35">
        <v>30.84</v>
      </c>
    </row>
    <row r="48" spans="1:10">
      <c r="A48" s="35"/>
      <c r="B48" s="35"/>
      <c r="C48" s="35"/>
      <c r="D48" s="33" t="s">
        <v>11</v>
      </c>
      <c r="E48" s="33">
        <v>830</v>
      </c>
      <c r="F48" s="33">
        <f t="shared" ref="F48:J48" si="2">SUM(F42:F47)</f>
        <v>130</v>
      </c>
      <c r="G48" s="33">
        <f t="shared" si="2"/>
        <v>802.99</v>
      </c>
      <c r="H48" s="33">
        <f t="shared" si="2"/>
        <v>18.479999999999997</v>
      </c>
      <c r="I48" s="33">
        <f t="shared" si="2"/>
        <v>21.509999999999998</v>
      </c>
      <c r="J48" s="33">
        <f t="shared" si="2"/>
        <v>140.72999999999999</v>
      </c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 s="53"/>
      <c r="B50" s="53"/>
      <c r="C50" s="53"/>
      <c r="D50" s="53" t="s">
        <v>35</v>
      </c>
      <c r="E50" s="53"/>
      <c r="F50" s="53"/>
      <c r="G50" s="53"/>
      <c r="H50" s="53"/>
      <c r="I50" s="53"/>
      <c r="J50" s="53"/>
    </row>
    <row r="51" spans="1:10">
      <c r="A51" s="58" t="s">
        <v>1</v>
      </c>
      <c r="B51" s="58" t="s">
        <v>2</v>
      </c>
      <c r="C51" s="58" t="s">
        <v>3</v>
      </c>
      <c r="D51" s="58" t="s">
        <v>4</v>
      </c>
      <c r="E51" s="58" t="s">
        <v>5</v>
      </c>
      <c r="F51" s="58" t="s">
        <v>6</v>
      </c>
      <c r="G51" s="58" t="s">
        <v>7</v>
      </c>
      <c r="H51" s="58" t="s">
        <v>8</v>
      </c>
      <c r="I51" s="58" t="s">
        <v>9</v>
      </c>
      <c r="J51" s="58" t="s">
        <v>14</v>
      </c>
    </row>
    <row r="52" spans="1:10">
      <c r="A52" s="65" t="s">
        <v>22</v>
      </c>
      <c r="B52" s="35" t="s">
        <v>24</v>
      </c>
      <c r="C52" s="35">
        <v>294</v>
      </c>
      <c r="D52" s="35" t="s">
        <v>45</v>
      </c>
      <c r="E52" s="35">
        <v>100</v>
      </c>
      <c r="F52" s="35">
        <v>71</v>
      </c>
      <c r="G52" s="35">
        <v>176.01</v>
      </c>
      <c r="H52" s="35">
        <v>14.73</v>
      </c>
      <c r="I52" s="35">
        <v>10.91</v>
      </c>
      <c r="J52" s="35">
        <v>8.99</v>
      </c>
    </row>
    <row r="53" spans="1:10">
      <c r="A53" s="65"/>
      <c r="B53" s="35" t="s">
        <v>25</v>
      </c>
      <c r="C53" s="35">
        <v>291</v>
      </c>
      <c r="D53" s="35" t="s">
        <v>60</v>
      </c>
      <c r="E53" s="35">
        <v>180</v>
      </c>
      <c r="F53" s="35">
        <v>25</v>
      </c>
      <c r="G53" s="35">
        <v>173.88</v>
      </c>
      <c r="H53" s="35">
        <v>6.79</v>
      </c>
      <c r="I53" s="35">
        <v>0.81</v>
      </c>
      <c r="J53" s="35">
        <v>34.85</v>
      </c>
    </row>
    <row r="54" spans="1:10">
      <c r="A54" s="62"/>
      <c r="B54" s="35" t="s">
        <v>28</v>
      </c>
      <c r="C54" s="35">
        <v>377</v>
      </c>
      <c r="D54" s="35" t="s">
        <v>29</v>
      </c>
      <c r="E54" s="35">
        <v>30</v>
      </c>
      <c r="F54" s="35">
        <v>3</v>
      </c>
      <c r="G54" s="35">
        <v>13.83</v>
      </c>
      <c r="H54" s="35">
        <v>0.34</v>
      </c>
      <c r="I54" s="35">
        <v>0.57999999999999996</v>
      </c>
      <c r="J54" s="35">
        <v>1.79</v>
      </c>
    </row>
    <row r="55" spans="1:10">
      <c r="A55" s="62"/>
      <c r="B55" s="35" t="s">
        <v>27</v>
      </c>
      <c r="C55" s="35">
        <v>493</v>
      </c>
      <c r="D55" s="35" t="s">
        <v>21</v>
      </c>
      <c r="E55" s="35">
        <v>200</v>
      </c>
      <c r="F55" s="35">
        <v>6</v>
      </c>
      <c r="G55" s="35">
        <v>58.76</v>
      </c>
      <c r="H55" s="35">
        <v>0.2</v>
      </c>
      <c r="I55" s="35">
        <v>0</v>
      </c>
      <c r="J55" s="35">
        <v>15.02</v>
      </c>
    </row>
    <row r="56" spans="1:10">
      <c r="A56" s="62"/>
      <c r="B56" s="35" t="s">
        <v>0</v>
      </c>
      <c r="C56" s="35"/>
      <c r="D56" s="35" t="s">
        <v>39</v>
      </c>
      <c r="E56" s="35">
        <v>60</v>
      </c>
      <c r="F56" s="35">
        <v>5</v>
      </c>
      <c r="G56" s="35">
        <v>159</v>
      </c>
      <c r="H56" s="35">
        <v>4.5</v>
      </c>
      <c r="I56" s="35">
        <v>1.74</v>
      </c>
      <c r="J56" s="35">
        <v>30.84</v>
      </c>
    </row>
    <row r="57" spans="1:10">
      <c r="A57" s="66" t="s">
        <v>31</v>
      </c>
      <c r="B57" s="35" t="s">
        <v>32</v>
      </c>
      <c r="C57" s="35">
        <v>134</v>
      </c>
      <c r="D57" s="35" t="s">
        <v>47</v>
      </c>
      <c r="E57" s="35" t="s">
        <v>44</v>
      </c>
      <c r="F57" s="35">
        <v>20</v>
      </c>
      <c r="G57" s="35">
        <v>223.44</v>
      </c>
      <c r="H57" s="35">
        <v>2.73</v>
      </c>
      <c r="I57" s="35">
        <v>12.48</v>
      </c>
      <c r="J57" s="35">
        <v>32.04</v>
      </c>
    </row>
    <row r="58" spans="1:10">
      <c r="A58" s="67"/>
      <c r="B58" s="49" t="s">
        <v>27</v>
      </c>
      <c r="C58" s="50"/>
      <c r="D58" s="50" t="s">
        <v>51</v>
      </c>
      <c r="E58" s="50">
        <v>200</v>
      </c>
      <c r="F58" s="50">
        <v>19</v>
      </c>
      <c r="G58" s="59">
        <v>100</v>
      </c>
      <c r="H58" s="19">
        <v>0.2</v>
      </c>
      <c r="I58" s="49">
        <v>0</v>
      </c>
      <c r="J58" s="50">
        <v>24</v>
      </c>
    </row>
    <row r="59" spans="1:10">
      <c r="A59" s="67"/>
      <c r="B59" s="48" t="s">
        <v>0</v>
      </c>
      <c r="C59" s="35"/>
      <c r="D59" s="35" t="s">
        <v>39</v>
      </c>
      <c r="E59" s="35">
        <v>60</v>
      </c>
      <c r="F59" s="35">
        <v>5</v>
      </c>
      <c r="G59" s="35">
        <v>159</v>
      </c>
      <c r="H59" s="35">
        <v>4.5</v>
      </c>
      <c r="I59" s="35">
        <v>1.74</v>
      </c>
      <c r="J59" s="35">
        <v>30.84</v>
      </c>
    </row>
    <row r="60" spans="1:10">
      <c r="A60" s="19"/>
      <c r="B60" s="52"/>
      <c r="C60" s="51"/>
      <c r="D60" s="58" t="s">
        <v>11</v>
      </c>
      <c r="E60" s="58">
        <v>1090</v>
      </c>
      <c r="F60" s="58">
        <f t="shared" ref="F60:J60" si="3">SUM(F52:F59)</f>
        <v>154</v>
      </c>
      <c r="G60" s="58">
        <f t="shared" si="3"/>
        <v>1063.92</v>
      </c>
      <c r="H60" s="58">
        <f t="shared" si="3"/>
        <v>33.989999999999995</v>
      </c>
      <c r="I60" s="58">
        <f t="shared" si="3"/>
        <v>28.26</v>
      </c>
      <c r="J60" s="58">
        <f t="shared" si="3"/>
        <v>178.37</v>
      </c>
    </row>
    <row r="61" spans="1:10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>
      <c r="A62" s="32"/>
      <c r="B62" s="32"/>
      <c r="C62" s="32"/>
      <c r="D62" s="32" t="s">
        <v>40</v>
      </c>
      <c r="E62" s="32"/>
      <c r="F62" s="32"/>
      <c r="G62" s="32"/>
      <c r="H62" s="32"/>
      <c r="I62" s="32"/>
      <c r="J62" s="32"/>
    </row>
    <row r="63" spans="1:10">
      <c r="A63" s="33" t="s">
        <v>1</v>
      </c>
      <c r="B63" s="33" t="s">
        <v>2</v>
      </c>
      <c r="C63" s="33" t="s">
        <v>3</v>
      </c>
      <c r="D63" s="33" t="s">
        <v>4</v>
      </c>
      <c r="E63" s="33" t="s">
        <v>5</v>
      </c>
      <c r="F63" s="33" t="s">
        <v>6</v>
      </c>
      <c r="G63" s="33" t="s">
        <v>7</v>
      </c>
      <c r="H63" s="33" t="s">
        <v>8</v>
      </c>
      <c r="I63" s="33" t="s">
        <v>9</v>
      </c>
      <c r="J63" s="33" t="s">
        <v>14</v>
      </c>
    </row>
    <row r="64" spans="1:10">
      <c r="A64" s="65" t="s">
        <v>37</v>
      </c>
      <c r="B64" s="35" t="s">
        <v>25</v>
      </c>
      <c r="C64" s="35">
        <v>291</v>
      </c>
      <c r="D64" s="35" t="s">
        <v>60</v>
      </c>
      <c r="E64" s="35">
        <v>180</v>
      </c>
      <c r="F64" s="35">
        <v>23</v>
      </c>
      <c r="G64" s="35">
        <v>173.88</v>
      </c>
      <c r="H64" s="35">
        <v>6.79</v>
      </c>
      <c r="I64" s="35">
        <v>0.81</v>
      </c>
      <c r="J64" s="35">
        <v>34.85</v>
      </c>
    </row>
    <row r="65" spans="1:10">
      <c r="A65" s="65"/>
      <c r="B65" s="35" t="s">
        <v>28</v>
      </c>
      <c r="C65" s="35">
        <v>377</v>
      </c>
      <c r="D65" s="35" t="s">
        <v>29</v>
      </c>
      <c r="E65" s="35">
        <v>30</v>
      </c>
      <c r="F65" s="35">
        <v>3</v>
      </c>
      <c r="G65" s="35">
        <v>13.83</v>
      </c>
      <c r="H65" s="35">
        <v>0.34</v>
      </c>
      <c r="I65" s="35">
        <v>0.57999999999999996</v>
      </c>
      <c r="J65" s="35">
        <v>1.79</v>
      </c>
    </row>
    <row r="66" spans="1:10">
      <c r="A66" s="65"/>
      <c r="B66" s="35" t="s">
        <v>27</v>
      </c>
      <c r="C66" s="35">
        <v>493</v>
      </c>
      <c r="D66" s="35" t="s">
        <v>21</v>
      </c>
      <c r="E66" s="35">
        <v>200</v>
      </c>
      <c r="F66" s="35">
        <v>6</v>
      </c>
      <c r="G66" s="35">
        <v>58.76</v>
      </c>
      <c r="H66" s="35">
        <v>0.2</v>
      </c>
      <c r="I66" s="35">
        <v>0</v>
      </c>
      <c r="J66" s="35">
        <v>15.02</v>
      </c>
    </row>
    <row r="67" spans="1:10">
      <c r="A67" s="65"/>
      <c r="B67" s="35" t="s">
        <v>0</v>
      </c>
      <c r="C67" s="35"/>
      <c r="D67" s="35" t="s">
        <v>39</v>
      </c>
      <c r="E67" s="35">
        <v>60</v>
      </c>
      <c r="F67" s="35">
        <v>5</v>
      </c>
      <c r="G67" s="35">
        <v>159</v>
      </c>
      <c r="H67" s="35">
        <v>4.5</v>
      </c>
      <c r="I67" s="35">
        <v>1.74</v>
      </c>
      <c r="J67" s="35">
        <v>30.84</v>
      </c>
    </row>
    <row r="68" spans="1:10">
      <c r="A68" s="35"/>
      <c r="B68" s="35"/>
      <c r="C68" s="35"/>
      <c r="D68" s="33" t="s">
        <v>11</v>
      </c>
      <c r="E68" s="33">
        <v>445</v>
      </c>
      <c r="F68" s="33">
        <f t="shared" ref="F68:J68" si="4">SUM(F64:F67)</f>
        <v>37</v>
      </c>
      <c r="G68" s="33">
        <f t="shared" si="4"/>
        <v>405.47</v>
      </c>
      <c r="H68" s="33">
        <f t="shared" si="4"/>
        <v>11.83</v>
      </c>
      <c r="I68" s="33">
        <f t="shared" si="4"/>
        <v>3.13</v>
      </c>
      <c r="J68" s="33">
        <f t="shared" si="4"/>
        <v>82.5</v>
      </c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 s="32"/>
      <c r="B70" s="32"/>
      <c r="C70" s="61" t="s">
        <v>36</v>
      </c>
      <c r="D70" s="61"/>
      <c r="E70" s="61"/>
      <c r="F70" s="32"/>
      <c r="G70" s="32"/>
      <c r="H70" s="32"/>
      <c r="I70" s="32"/>
      <c r="J70" s="32"/>
    </row>
    <row r="71" spans="1:10">
      <c r="A71" s="33" t="s">
        <v>1</v>
      </c>
      <c r="B71" s="33" t="s">
        <v>2</v>
      </c>
      <c r="C71" s="33" t="s">
        <v>3</v>
      </c>
      <c r="D71" s="33" t="s">
        <v>4</v>
      </c>
      <c r="E71" s="33" t="s">
        <v>5</v>
      </c>
      <c r="F71" s="33" t="s">
        <v>6</v>
      </c>
      <c r="G71" s="33" t="s">
        <v>7</v>
      </c>
      <c r="H71" s="33" t="s">
        <v>8</v>
      </c>
      <c r="I71" s="33" t="s">
        <v>9</v>
      </c>
      <c r="J71" s="33" t="s">
        <v>14</v>
      </c>
    </row>
    <row r="72" spans="1:10">
      <c r="A72" s="62" t="s">
        <v>22</v>
      </c>
      <c r="B72" s="35" t="s">
        <v>24</v>
      </c>
      <c r="C72" s="35">
        <v>294</v>
      </c>
      <c r="D72" s="35" t="s">
        <v>45</v>
      </c>
      <c r="E72" s="35">
        <v>60</v>
      </c>
      <c r="F72" s="35">
        <v>40.5</v>
      </c>
      <c r="G72" s="35">
        <v>105.6</v>
      </c>
      <c r="H72" s="35">
        <v>8.83</v>
      </c>
      <c r="I72" s="35">
        <v>6.54</v>
      </c>
      <c r="J72" s="35">
        <v>5.39</v>
      </c>
    </row>
    <row r="73" spans="1:10">
      <c r="A73" s="63"/>
      <c r="B73" s="35" t="s">
        <v>25</v>
      </c>
      <c r="C73" s="35">
        <v>291</v>
      </c>
      <c r="D73" s="35" t="s">
        <v>60</v>
      </c>
      <c r="E73" s="35">
        <v>150</v>
      </c>
      <c r="F73" s="35">
        <v>27</v>
      </c>
      <c r="G73" s="35">
        <v>144.9</v>
      </c>
      <c r="H73" s="35">
        <v>5.65</v>
      </c>
      <c r="I73" s="35">
        <v>0.67</v>
      </c>
      <c r="J73" s="35">
        <v>29.04</v>
      </c>
    </row>
    <row r="74" spans="1:10">
      <c r="A74" s="63"/>
      <c r="B74" s="35" t="s">
        <v>28</v>
      </c>
      <c r="C74" s="35">
        <v>377</v>
      </c>
      <c r="D74" s="35" t="s">
        <v>29</v>
      </c>
      <c r="E74" s="35">
        <v>30</v>
      </c>
      <c r="F74" s="35">
        <v>3</v>
      </c>
      <c r="G74" s="35">
        <v>13.83</v>
      </c>
      <c r="H74" s="35">
        <v>0.34</v>
      </c>
      <c r="I74" s="35">
        <v>0.57999999999999996</v>
      </c>
      <c r="J74" s="35">
        <v>1.79</v>
      </c>
    </row>
    <row r="75" spans="1:10">
      <c r="A75" s="63"/>
      <c r="B75" s="35" t="s">
        <v>27</v>
      </c>
      <c r="C75" s="35">
        <v>493</v>
      </c>
      <c r="D75" s="35" t="s">
        <v>21</v>
      </c>
      <c r="E75" s="35">
        <v>200</v>
      </c>
      <c r="F75" s="35">
        <v>6</v>
      </c>
      <c r="G75" s="35">
        <v>58.76</v>
      </c>
      <c r="H75" s="35">
        <v>0.2</v>
      </c>
      <c r="I75" s="35">
        <v>0</v>
      </c>
      <c r="J75" s="35">
        <v>15.02</v>
      </c>
    </row>
    <row r="76" spans="1:10">
      <c r="A76" s="64"/>
      <c r="B76" s="35" t="s">
        <v>0</v>
      </c>
      <c r="C76" s="35"/>
      <c r="D76" s="35" t="s">
        <v>39</v>
      </c>
      <c r="E76" s="35">
        <v>60</v>
      </c>
      <c r="F76" s="35">
        <v>5</v>
      </c>
      <c r="G76" s="35">
        <v>159</v>
      </c>
      <c r="H76" s="35">
        <v>4.5</v>
      </c>
      <c r="I76" s="35">
        <v>1.74</v>
      </c>
      <c r="J76" s="35">
        <v>30.84</v>
      </c>
    </row>
    <row r="77" spans="1:10">
      <c r="A77" s="35"/>
      <c r="B77" s="35"/>
      <c r="C77" s="35"/>
      <c r="D77" s="33" t="s">
        <v>11</v>
      </c>
      <c r="E77" s="33">
        <f>SUM(E72:E76)</f>
        <v>500</v>
      </c>
      <c r="F77" s="33">
        <f t="shared" ref="F77:J77" si="5">SUM(F72:F76)</f>
        <v>81.5</v>
      </c>
      <c r="G77" s="33">
        <f t="shared" si="5"/>
        <v>482.09</v>
      </c>
      <c r="H77" s="33">
        <f t="shared" si="5"/>
        <v>19.52</v>
      </c>
      <c r="I77" s="33">
        <f t="shared" si="5"/>
        <v>9.5299999999999994</v>
      </c>
      <c r="J77" s="33">
        <f t="shared" si="5"/>
        <v>82.08</v>
      </c>
    </row>
  </sheetData>
  <mergeCells count="17">
    <mergeCell ref="A20:A23"/>
    <mergeCell ref="A24:A28"/>
    <mergeCell ref="F2:J2"/>
    <mergeCell ref="F3:J3"/>
    <mergeCell ref="F4:J4"/>
    <mergeCell ref="F5:J5"/>
    <mergeCell ref="B9:H9"/>
    <mergeCell ref="I9:J9"/>
    <mergeCell ref="B2:C2"/>
    <mergeCell ref="A12:A15"/>
    <mergeCell ref="C70:E70"/>
    <mergeCell ref="A72:A76"/>
    <mergeCell ref="A33:A37"/>
    <mergeCell ref="A42:A47"/>
    <mergeCell ref="A52:A56"/>
    <mergeCell ref="A57:A59"/>
    <mergeCell ref="A64:A67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13" sqref="C13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0" t="s">
        <v>15</v>
      </c>
      <c r="D2" s="80"/>
    </row>
    <row r="3" spans="1:4" ht="15.6">
      <c r="A3" s="17"/>
      <c r="B3" s="17"/>
      <c r="C3" s="80" t="s">
        <v>19</v>
      </c>
      <c r="D3" s="80"/>
    </row>
    <row r="4" spans="1:4">
      <c r="A4" s="17"/>
      <c r="B4" s="17"/>
      <c r="C4" s="81" t="s">
        <v>17</v>
      </c>
      <c r="D4" s="81"/>
    </row>
    <row r="5" spans="1:4">
      <c r="A5" s="17"/>
      <c r="B5" s="17"/>
      <c r="C5" s="81" t="s">
        <v>16</v>
      </c>
      <c r="D5" s="81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52</v>
      </c>
      <c r="C9" s="16"/>
      <c r="D9" s="16"/>
    </row>
    <row r="10" spans="1:4">
      <c r="A10" s="15" t="s">
        <v>3</v>
      </c>
      <c r="B10" s="34" t="s">
        <v>4</v>
      </c>
      <c r="C10" s="34" t="s">
        <v>5</v>
      </c>
      <c r="D10" s="15" t="s">
        <v>6</v>
      </c>
    </row>
    <row r="11" spans="1:4">
      <c r="A11" s="38"/>
      <c r="B11" s="35" t="s">
        <v>47</v>
      </c>
      <c r="C11" s="35" t="s">
        <v>44</v>
      </c>
      <c r="D11" s="41">
        <v>27</v>
      </c>
    </row>
    <row r="12" spans="1:4">
      <c r="A12" s="38"/>
      <c r="B12" s="35" t="s">
        <v>45</v>
      </c>
      <c r="C12" s="35">
        <v>100</v>
      </c>
      <c r="D12" s="41">
        <v>65</v>
      </c>
    </row>
    <row r="13" spans="1:4">
      <c r="A13" s="9"/>
      <c r="B13" s="35" t="s">
        <v>60</v>
      </c>
      <c r="C13" s="35">
        <v>180</v>
      </c>
      <c r="D13" s="41">
        <v>25</v>
      </c>
    </row>
    <row r="14" spans="1:4">
      <c r="A14" s="38"/>
      <c r="B14" s="35" t="s">
        <v>29</v>
      </c>
      <c r="C14" s="35">
        <v>30</v>
      </c>
      <c r="D14" s="41">
        <v>3</v>
      </c>
    </row>
    <row r="15" spans="1:4">
      <c r="A15" s="40"/>
      <c r="B15" s="29" t="s">
        <v>39</v>
      </c>
      <c r="C15" s="18">
        <v>50</v>
      </c>
      <c r="D15" s="39">
        <v>5</v>
      </c>
    </row>
    <row r="16" spans="1:4">
      <c r="A16" s="13"/>
      <c r="B16" s="19" t="s">
        <v>26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19" t="s">
        <v>53</v>
      </c>
      <c r="C18" s="19" t="s">
        <v>54</v>
      </c>
      <c r="D18" s="12">
        <v>7</v>
      </c>
    </row>
    <row r="19" spans="1:4">
      <c r="A19" s="26"/>
      <c r="B19" s="13" t="s">
        <v>55</v>
      </c>
      <c r="C19" s="20" t="s">
        <v>54</v>
      </c>
      <c r="D19" s="21">
        <v>7</v>
      </c>
    </row>
    <row r="20" spans="1:4">
      <c r="A20" s="26"/>
      <c r="B20" s="24" t="s">
        <v>56</v>
      </c>
      <c r="C20" s="25" t="s">
        <v>57</v>
      </c>
      <c r="D20" s="14">
        <v>3</v>
      </c>
    </row>
    <row r="21" spans="1:4">
      <c r="A21" s="26"/>
      <c r="B21" s="22" t="s">
        <v>58</v>
      </c>
      <c r="C21" s="22" t="s">
        <v>59</v>
      </c>
      <c r="D21" s="27">
        <v>2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2023-09-27T13:48:41Z</dcterms:modified>
</cp:coreProperties>
</file>