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80" windowWidth="9720" windowHeight="7260" activeTab="1"/>
  </bookViews>
  <sheets>
    <sheet name="школьное" sheetId="3" r:id="rId1"/>
    <sheet name="учителя" sheetId="2" r:id="rId2"/>
  </sheets>
  <calcPr calcId="145621" iterateDelta="1E-4"/>
</workbook>
</file>

<file path=xl/calcChain.xml><?xml version="1.0" encoding="utf-8"?>
<calcChain xmlns="http://schemas.openxmlformats.org/spreadsheetml/2006/main">
  <c r="J73" i="3"/>
  <c r="I73"/>
  <c r="H73"/>
  <c r="G73"/>
  <c r="F73"/>
  <c r="E73"/>
  <c r="J65"/>
  <c r="I65"/>
  <c r="H65"/>
  <c r="G65"/>
  <c r="F65"/>
  <c r="E65"/>
  <c r="J57"/>
  <c r="I57"/>
  <c r="H57"/>
  <c r="G57"/>
  <c r="F57"/>
  <c r="J46"/>
  <c r="I46"/>
  <c r="H46"/>
  <c r="G46"/>
  <c r="F46"/>
  <c r="J37"/>
  <c r="I37"/>
  <c r="H37"/>
  <c r="G37"/>
  <c r="F37"/>
  <c r="E37"/>
  <c r="J29"/>
  <c r="I29"/>
  <c r="H29"/>
  <c r="G29"/>
  <c r="F29"/>
  <c r="J16"/>
  <c r="I16"/>
  <c r="H16"/>
  <c r="G16"/>
  <c r="F16"/>
  <c r="E16"/>
</calcChain>
</file>

<file path=xl/sharedStrings.xml><?xml version="1.0" encoding="utf-8"?>
<sst xmlns="http://schemas.openxmlformats.org/spreadsheetml/2006/main" count="199" uniqueCount="56">
  <si>
    <t>хлеб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</si>
  <si>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</si>
  <si>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</si>
  <si>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</si>
  <si>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</si>
  <si>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</si>
  <si>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</si>
  <si>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</si>
  <si>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</si>
  <si>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</si>
  <si>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Школа</t>
  </si>
  <si>
    <t>Итого</t>
  </si>
  <si>
    <t xml:space="preserve">Меню </t>
  </si>
  <si>
    <t>7-11 лет</t>
  </si>
  <si>
    <t>Угл</t>
  </si>
  <si>
    <t>«УТВЕРЖДАЮ»</t>
  </si>
  <si>
    <t>_________ / Частикова С.В./</t>
  </si>
  <si>
    <t>ООО "Фабрика питания"</t>
  </si>
  <si>
    <t>Согласовано</t>
  </si>
  <si>
    <t>Директор</t>
  </si>
  <si>
    <t>КОГОБУ СШ ПГТ ЛЁВИНЦЫ ОРИЧЕВСКОГО РАЙОНА</t>
  </si>
  <si>
    <t>Чай с сахаром</t>
  </si>
  <si>
    <t>завтрак</t>
  </si>
  <si>
    <t>200/5</t>
  </si>
  <si>
    <t>Чай TESS чёрный без сахара</t>
  </si>
  <si>
    <t>Чай TESS зелёный без сахара</t>
  </si>
  <si>
    <t>2 блюдо</t>
  </si>
  <si>
    <t>гарнир</t>
  </si>
  <si>
    <t>Чай с сахаром и лимоном</t>
  </si>
  <si>
    <t>3 блюдо</t>
  </si>
  <si>
    <t>соус</t>
  </si>
  <si>
    <t>Соус красный основной</t>
  </si>
  <si>
    <t>7-11 лет ОВЗ</t>
  </si>
  <si>
    <t>обед</t>
  </si>
  <si>
    <t>1 блюдо</t>
  </si>
  <si>
    <t>выпечка</t>
  </si>
  <si>
    <t>Пирожок с повидлом</t>
  </si>
  <si>
    <t>фрукт</t>
  </si>
  <si>
    <t>Свежий фрукт</t>
  </si>
  <si>
    <t>12-17 лет ОВЗ</t>
  </si>
  <si>
    <t>дети участников СВО 12-17 лет</t>
  </si>
  <si>
    <t>12-17 лет малообеспеченные</t>
  </si>
  <si>
    <t>полдник</t>
  </si>
  <si>
    <t>Комплекс 1</t>
  </si>
  <si>
    <t>12-17 лет</t>
  </si>
  <si>
    <t>Комплекс 2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</si>
  <si>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</si>
  <si>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</si>
  <si>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</si>
  <si>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</si>
  <si>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</si>
  <si>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Компот из сухофруктов</t>
  </si>
  <si>
    <t>250/10</t>
  </si>
  <si>
    <t xml:space="preserve">Сок </t>
  </si>
  <si>
    <t>Меню на 19.09.2023</t>
  </si>
  <si>
    <t>Батон пшеничный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</si>
</sst>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3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3" fillId="0" borderId="6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1" xfId="1" applyFont="1" applyBorder="1"/>
    <xf numFmtId="2" fontId="1" fillId="0" borderId="1" xfId="1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2" fontId="1" fillId="0" borderId="7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7" fillId="0" borderId="0" xfId="1"/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" fillId="0" borderId="0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2" fontId="1" fillId="0" borderId="8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1" fillId="0" borderId="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1" fillId="0" borderId="15" xfId="2" applyFont="1" applyFill="1" applyBorder="1" applyAlignment="1">
      <alignment vertical="center" wrapText="1"/>
    </xf>
    <xf numFmtId="0" fontId="11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12" fillId="0" borderId="0" xfId="0" applyFont="1"/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1" fillId="0" borderId="24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26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1" fillId="0" borderId="22" xfId="2" applyFont="1" applyBorder="1" applyAlignment="1">
      <alignment horizontal="center" vertical="center" wrapText="1"/>
    </xf>
    <xf numFmtId="0" fontId="1" fillId="0" borderId="23" xfId="2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/>
    </xf>
    <xf numFmtId="0" fontId="1" fillId="0" borderId="27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1" fillId="0" borderId="16" xfId="2" applyFont="1" applyFill="1" applyBorder="1" applyAlignment="1">
      <alignment horizontal="center" vertical="center" wrapText="1"/>
    </xf>
    <xf numFmtId="0" fontId="11" fillId="0" borderId="17" xfId="2" applyFont="1" applyFill="1" applyBorder="1" applyAlignment="1">
      <alignment horizontal="center" vertical="center" wrapText="1"/>
    </xf>
    <xf numFmtId="0" fontId="11" fillId="0" borderId="25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2" applyFont="1" applyBorder="1" applyAlignment="1">
      <alignment horizontal="right" vertical="top" wrapText="1"/>
    </xf>
    <xf numFmtId="0" fontId="7" fillId="0" borderId="0" xfId="1" applyAlignment="1">
      <alignment horizontal="right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57150</xdr:rowOff>
    </xdr:from>
    <xdr:to>
      <xdr:col>4</xdr:col>
      <xdr:colOff>419100</xdr:colOff>
      <xdr:row>6</xdr:row>
      <xdr:rowOff>161925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90900" y="57150"/>
          <a:ext cx="1590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600076</xdr:colOff>
      <xdr:row>3</xdr:row>
      <xdr:rowOff>171451</xdr:rowOff>
    </xdr:from>
    <xdr:to>
      <xdr:col>7</xdr:col>
      <xdr:colOff>371476</xdr:colOff>
      <xdr:row>6</xdr:row>
      <xdr:rowOff>110267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487" r="10760"/>
        <a:stretch>
          <a:fillRect/>
        </a:stretch>
      </xdr:blipFill>
      <xdr:spPr bwMode="auto">
        <a:xfrm>
          <a:off x="6267451" y="742951"/>
          <a:ext cx="628650" cy="51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3</xdr:row>
      <xdr:rowOff>123826</xdr:rowOff>
    </xdr:from>
    <xdr:to>
      <xdr:col>3</xdr:col>
      <xdr:colOff>371475</xdr:colOff>
      <xdr:row>6</xdr:row>
      <xdr:rowOff>95251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381" r="10670"/>
        <a:stretch>
          <a:fillRect/>
        </a:stretch>
      </xdr:blipFill>
      <xdr:spPr bwMode="auto">
        <a:xfrm>
          <a:off x="2867025" y="685801"/>
          <a:ext cx="847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1123951</xdr:colOff>
      <xdr:row>0</xdr:row>
      <xdr:rowOff>95250</xdr:rowOff>
    </xdr:from>
    <xdr:to>
      <xdr:col>1</xdr:col>
      <xdr:colOff>2400300</xdr:colOff>
      <xdr:row>6</xdr:row>
      <xdr:rowOff>131980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1" y="95250"/>
          <a:ext cx="1276349" cy="10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3"/>
  <sheetViews>
    <sheetView workbookViewId="0">
      <selection activeCell="L13" sqref="L13"/>
    </sheetView>
  </sheetViews>
  <sheetFormatPr defaultRowHeight="13.2"/>
  <cols>
    <col min="1" max="1" width="12" style="1" customWidth="1"/>
    <col min="2" max="2" width="9.44140625" style="1" customWidth="1"/>
    <col min="3" max="3" width="9.109375" style="1" customWidth="1"/>
    <col min="4" max="4" width="42.88671875" style="1" customWidth="1"/>
    <col min="5" max="6" width="7.6640625" style="1" customWidth="1"/>
    <col min="7" max="7" width="12.88671875" style="1" customWidth="1"/>
    <col min="8" max="10" width="7.6640625" style="1" customWidth="1"/>
  </cols>
  <sheetData>
    <row r="1" spans="1:10" ht="15" customHeight="1">
      <c r="A1" s="6"/>
      <c r="C1"/>
      <c r="E1" s="7"/>
      <c r="F1"/>
      <c r="G1"/>
      <c r="H1"/>
      <c r="I1"/>
      <c r="J1"/>
    </row>
    <row r="2" spans="1:10" ht="15" customHeight="1">
      <c r="A2" s="6"/>
      <c r="B2" s="82" t="s">
        <v>18</v>
      </c>
      <c r="C2" s="82"/>
      <c r="E2" s="7"/>
      <c r="F2" s="76" t="s">
        <v>15</v>
      </c>
      <c r="G2" s="76"/>
      <c r="H2" s="76"/>
      <c r="I2" s="76"/>
      <c r="J2" s="76"/>
    </row>
    <row r="3" spans="1:10" ht="15" customHeight="1">
      <c r="A3" s="6"/>
      <c r="B3" s="11"/>
      <c r="C3" s="8"/>
      <c r="E3" s="7"/>
      <c r="F3" s="76" t="s">
        <v>19</v>
      </c>
      <c r="G3" s="76"/>
      <c r="H3" s="76"/>
      <c r="I3" s="76"/>
      <c r="J3" s="76"/>
    </row>
    <row r="4" spans="1:10" ht="15" customHeight="1">
      <c r="A4" s="6"/>
      <c r="B4" s="11"/>
      <c r="C4" s="8"/>
      <c r="E4" s="7"/>
      <c r="F4" s="76" t="s">
        <v>17</v>
      </c>
      <c r="G4" s="76"/>
      <c r="H4" s="76"/>
      <c r="I4" s="76"/>
      <c r="J4" s="76"/>
    </row>
    <row r="5" spans="1:10" ht="15" customHeight="1">
      <c r="A5" s="6"/>
      <c r="B5" s="11"/>
      <c r="C5" s="8"/>
      <c r="E5" s="7"/>
      <c r="F5" s="76" t="s">
        <v>16</v>
      </c>
      <c r="G5" s="76"/>
      <c r="H5" s="76"/>
      <c r="I5" s="76"/>
      <c r="J5" s="76"/>
    </row>
    <row r="6" spans="1:10" ht="15" customHeight="1">
      <c r="A6" s="6"/>
      <c r="E6" s="7"/>
      <c r="F6"/>
      <c r="G6"/>
      <c r="H6"/>
      <c r="I6"/>
      <c r="J6"/>
    </row>
    <row r="7" spans="1:10" s="3" customFormat="1" ht="15" customHeight="1">
      <c r="A7" s="4"/>
      <c r="B7" s="4"/>
      <c r="C7" s="4"/>
      <c r="E7" s="4"/>
      <c r="F7" s="4"/>
      <c r="G7" s="4"/>
      <c r="H7" s="4"/>
      <c r="I7" s="4"/>
      <c r="J7" s="4"/>
    </row>
    <row r="8" spans="1:10" s="3" customFormat="1" ht="12.9" customHeight="1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</row>
    <row r="9" spans="1:10" s="5" customFormat="1" ht="12.9" customHeight="1">
      <c r="A9" s="31" t="s">
        <v>10</v>
      </c>
      <c r="B9" s="77" t="s">
        <v>20</v>
      </c>
      <c r="C9" s="78"/>
      <c r="D9" s="78"/>
      <c r="E9" s="78"/>
      <c r="F9" s="78"/>
      <c r="G9" s="78"/>
      <c r="H9" s="79"/>
      <c r="I9" s="80">
        <v>45188</v>
      </c>
      <c r="J9" s="81"/>
    </row>
    <row r="10" spans="1:10" s="5" customFormat="1" ht="12.9" customHeight="1">
      <c r="A10" s="38"/>
      <c r="B10" s="38"/>
      <c r="C10" s="38"/>
      <c r="D10" s="38" t="s">
        <v>13</v>
      </c>
      <c r="E10" s="38"/>
      <c r="F10" s="38"/>
      <c r="G10" s="38"/>
      <c r="H10" s="38"/>
      <c r="I10" s="38"/>
      <c r="J10" s="38"/>
    </row>
    <row r="11" spans="1:10" s="5" customFormat="1" ht="12.9" customHeight="1">
      <c r="A11" s="9" t="s">
        <v>1</v>
      </c>
      <c r="B11" s="49" t="s">
        <v>2</v>
      </c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9</v>
      </c>
      <c r="J11" s="9" t="s">
        <v>14</v>
      </c>
    </row>
    <row r="12" spans="1:10" s="2" customFormat="1" ht="12.9" customHeight="1">
      <c r="A12" s="62" t="s">
        <v>22</v>
      </c>
      <c r="B12" s="44" t="s">
        <v>26</v>
      </c>
      <c r="C12" s="50">
        <v>260</v>
      </c>
      <c r="D12" s="51" t="s">
        <v>46</v>
      </c>
      <c r="E12" s="51">
        <v>90</v>
      </c>
      <c r="F12" s="51">
        <v>44.63</v>
      </c>
      <c r="G12" s="51">
        <v>237.16</v>
      </c>
      <c r="H12" s="51">
        <v>8.57</v>
      </c>
      <c r="I12" s="51">
        <v>18.420000000000002</v>
      </c>
      <c r="J12" s="51">
        <v>3.54</v>
      </c>
    </row>
    <row r="13" spans="1:10" s="2" customFormat="1" ht="12.9" customHeight="1">
      <c r="A13" s="63"/>
      <c r="B13" s="52" t="s">
        <v>27</v>
      </c>
      <c r="C13" s="51">
        <v>291</v>
      </c>
      <c r="D13" s="51" t="s">
        <v>47</v>
      </c>
      <c r="E13" s="51">
        <v>150</v>
      </c>
      <c r="F13" s="51">
        <v>21</v>
      </c>
      <c r="G13" s="51">
        <v>144.9</v>
      </c>
      <c r="H13" s="51">
        <v>5.66</v>
      </c>
      <c r="I13" s="51">
        <v>0.68</v>
      </c>
      <c r="J13" s="51">
        <v>29.04</v>
      </c>
    </row>
    <row r="14" spans="1:10" s="2" customFormat="1" ht="12.9" customHeight="1">
      <c r="A14" s="63"/>
      <c r="B14" s="35" t="s">
        <v>29</v>
      </c>
      <c r="C14" s="35">
        <v>493</v>
      </c>
      <c r="D14" s="35" t="s">
        <v>48</v>
      </c>
      <c r="E14" s="35">
        <v>200</v>
      </c>
      <c r="F14" s="35">
        <v>6</v>
      </c>
      <c r="G14" s="35">
        <v>58.76</v>
      </c>
      <c r="H14" s="35">
        <v>0.2</v>
      </c>
      <c r="I14" s="35">
        <v>0</v>
      </c>
      <c r="J14" s="35">
        <v>15.02</v>
      </c>
    </row>
    <row r="15" spans="1:10" s="2" customFormat="1" ht="12.9" customHeight="1">
      <c r="A15" s="64"/>
      <c r="B15" s="35" t="s">
        <v>0</v>
      </c>
      <c r="C15" s="35"/>
      <c r="D15" s="35" t="s">
        <v>55</v>
      </c>
      <c r="E15" s="35">
        <v>60</v>
      </c>
      <c r="F15" s="35">
        <v>5</v>
      </c>
      <c r="G15" s="35">
        <v>159</v>
      </c>
      <c r="H15" s="35">
        <v>4.5</v>
      </c>
      <c r="I15" s="35">
        <v>1.74</v>
      </c>
      <c r="J15" s="35">
        <v>30.84</v>
      </c>
    </row>
    <row r="16" spans="1:10" s="2" customFormat="1" ht="12.9" customHeight="1">
      <c r="A16" s="51"/>
      <c r="B16" s="51"/>
      <c r="C16" s="51"/>
      <c r="D16" s="9" t="s">
        <v>11</v>
      </c>
      <c r="E16" s="9">
        <f>SUM(E12:E15)</f>
        <v>500</v>
      </c>
      <c r="F16" s="9">
        <f t="shared" ref="F16:J16" si="0">SUM(F12:F15)</f>
        <v>76.63</v>
      </c>
      <c r="G16" s="9">
        <f t="shared" si="0"/>
        <v>599.81999999999994</v>
      </c>
      <c r="H16" s="9">
        <f t="shared" si="0"/>
        <v>18.93</v>
      </c>
      <c r="I16" s="9">
        <f t="shared" si="0"/>
        <v>20.84</v>
      </c>
      <c r="J16" s="9">
        <f t="shared" si="0"/>
        <v>78.44</v>
      </c>
    </row>
    <row r="18" spans="1:10">
      <c r="A18" s="33"/>
      <c r="B18" s="33"/>
      <c r="C18" s="33"/>
      <c r="D18" s="33" t="s">
        <v>32</v>
      </c>
      <c r="E18" s="33"/>
      <c r="F18" s="33"/>
      <c r="G18" s="33"/>
      <c r="H18" s="33"/>
      <c r="I18" s="33"/>
      <c r="J18" s="33"/>
    </row>
    <row r="19" spans="1:10">
      <c r="A19" s="34" t="s">
        <v>1</v>
      </c>
      <c r="B19" s="34" t="s">
        <v>2</v>
      </c>
      <c r="C19" s="34" t="s">
        <v>3</v>
      </c>
      <c r="D19" s="34" t="s">
        <v>4</v>
      </c>
      <c r="E19" s="34" t="s">
        <v>5</v>
      </c>
      <c r="F19" s="34" t="s">
        <v>6</v>
      </c>
      <c r="G19" s="34" t="s">
        <v>7</v>
      </c>
      <c r="H19" s="34" t="s">
        <v>8</v>
      </c>
      <c r="I19" s="34" t="s">
        <v>9</v>
      </c>
      <c r="J19" s="34" t="s">
        <v>14</v>
      </c>
    </row>
    <row r="20" spans="1:10">
      <c r="A20" s="70" t="s">
        <v>22</v>
      </c>
      <c r="B20" s="44" t="s">
        <v>26</v>
      </c>
      <c r="C20" s="50">
        <v>260</v>
      </c>
      <c r="D20" s="51" t="s">
        <v>46</v>
      </c>
      <c r="E20" s="51">
        <v>90</v>
      </c>
      <c r="F20" s="51">
        <v>44.63</v>
      </c>
      <c r="G20" s="51">
        <v>237.16</v>
      </c>
      <c r="H20" s="51">
        <v>8.57</v>
      </c>
      <c r="I20" s="51">
        <v>18.420000000000002</v>
      </c>
      <c r="J20" s="51">
        <v>3.54</v>
      </c>
    </row>
    <row r="21" spans="1:10">
      <c r="A21" s="71"/>
      <c r="B21" s="52" t="s">
        <v>27</v>
      </c>
      <c r="C21" s="51">
        <v>291</v>
      </c>
      <c r="D21" s="51" t="s">
        <v>47</v>
      </c>
      <c r="E21" s="51">
        <v>150</v>
      </c>
      <c r="F21" s="51">
        <v>21</v>
      </c>
      <c r="G21" s="51">
        <v>144.9</v>
      </c>
      <c r="H21" s="51">
        <v>5.66</v>
      </c>
      <c r="I21" s="51">
        <v>0.68</v>
      </c>
      <c r="J21" s="51">
        <v>29.04</v>
      </c>
    </row>
    <row r="22" spans="1:10">
      <c r="A22" s="71"/>
      <c r="B22" s="35" t="s">
        <v>29</v>
      </c>
      <c r="C22" s="35">
        <v>493</v>
      </c>
      <c r="D22" s="35" t="s">
        <v>48</v>
      </c>
      <c r="E22" s="35">
        <v>200</v>
      </c>
      <c r="F22" s="35">
        <v>6</v>
      </c>
      <c r="G22" s="35">
        <v>58.76</v>
      </c>
      <c r="H22" s="35">
        <v>0.2</v>
      </c>
      <c r="I22" s="35">
        <v>0</v>
      </c>
      <c r="J22" s="35">
        <v>15.02</v>
      </c>
    </row>
    <row r="23" spans="1:10">
      <c r="A23" s="71"/>
      <c r="B23" s="35" t="s">
        <v>0</v>
      </c>
      <c r="C23" s="35"/>
      <c r="D23" s="35" t="s">
        <v>55</v>
      </c>
      <c r="E23" s="35">
        <v>60</v>
      </c>
      <c r="F23" s="35">
        <v>5</v>
      </c>
      <c r="G23" s="35">
        <v>159</v>
      </c>
      <c r="H23" s="35">
        <v>4.5</v>
      </c>
      <c r="I23" s="35">
        <v>1.74</v>
      </c>
      <c r="J23" s="35">
        <v>30.84</v>
      </c>
    </row>
    <row r="24" spans="1:10">
      <c r="A24" s="72" t="s">
        <v>33</v>
      </c>
      <c r="B24" s="10" t="s">
        <v>34</v>
      </c>
      <c r="C24" s="10">
        <v>274</v>
      </c>
      <c r="D24" s="10" t="s">
        <v>49</v>
      </c>
      <c r="E24" s="10" t="s">
        <v>50</v>
      </c>
      <c r="F24" s="10">
        <v>16</v>
      </c>
      <c r="G24" s="10">
        <v>128.35</v>
      </c>
      <c r="H24" s="10">
        <v>5.4</v>
      </c>
      <c r="I24" s="10">
        <v>6.3</v>
      </c>
      <c r="J24" s="10">
        <v>20.58</v>
      </c>
    </row>
    <row r="25" spans="1:10">
      <c r="A25" s="73"/>
      <c r="B25" s="53" t="s">
        <v>29</v>
      </c>
      <c r="C25" s="37">
        <v>1081</v>
      </c>
      <c r="D25" s="37" t="s">
        <v>51</v>
      </c>
      <c r="E25" s="37">
        <v>200</v>
      </c>
      <c r="F25" s="37">
        <v>15</v>
      </c>
      <c r="G25" s="37">
        <v>103.6</v>
      </c>
      <c r="H25" s="37">
        <v>0.16</v>
      </c>
      <c r="I25" s="37">
        <v>0</v>
      </c>
      <c r="J25" s="37">
        <v>27.02</v>
      </c>
    </row>
    <row r="26" spans="1:10">
      <c r="A26" s="73"/>
      <c r="B26" s="35" t="s">
        <v>0</v>
      </c>
      <c r="C26" s="35"/>
      <c r="D26" s="35" t="s">
        <v>55</v>
      </c>
      <c r="E26" s="35">
        <v>60</v>
      </c>
      <c r="F26" s="35">
        <v>5</v>
      </c>
      <c r="G26" s="35">
        <v>159</v>
      </c>
      <c r="H26" s="35">
        <v>4.5</v>
      </c>
      <c r="I26" s="35">
        <v>1.74</v>
      </c>
      <c r="J26" s="35">
        <v>30.84</v>
      </c>
    </row>
    <row r="27" spans="1:10">
      <c r="A27" s="73"/>
      <c r="B27" s="36" t="s">
        <v>35</v>
      </c>
      <c r="C27" s="35"/>
      <c r="D27" s="35" t="s">
        <v>36</v>
      </c>
      <c r="E27" s="35">
        <v>50</v>
      </c>
      <c r="F27" s="35">
        <v>20</v>
      </c>
      <c r="G27" s="35">
        <v>135.5</v>
      </c>
      <c r="H27" s="35">
        <v>2.75</v>
      </c>
      <c r="I27" s="35">
        <v>1.1499999999999999</v>
      </c>
      <c r="J27" s="35">
        <v>28.5</v>
      </c>
    </row>
    <row r="28" spans="1:10">
      <c r="A28" s="74"/>
      <c r="B28" s="35" t="s">
        <v>37</v>
      </c>
      <c r="C28" s="35"/>
      <c r="D28" s="35" t="s">
        <v>38</v>
      </c>
      <c r="E28" s="35">
        <v>100</v>
      </c>
      <c r="F28" s="35">
        <v>21.37</v>
      </c>
      <c r="G28" s="35"/>
      <c r="H28" s="35"/>
      <c r="I28" s="35"/>
      <c r="J28" s="35"/>
    </row>
    <row r="29" spans="1:10">
      <c r="A29" s="41"/>
      <c r="B29" s="36"/>
      <c r="C29" s="42"/>
      <c r="D29" s="43" t="s">
        <v>11</v>
      </c>
      <c r="E29" s="43">
        <v>1120</v>
      </c>
      <c r="F29" s="43">
        <f>SUM(F20:F28)</f>
        <v>154</v>
      </c>
      <c r="G29" s="43">
        <f t="shared" ref="G29:J29" si="1">SUM(G20:G28)</f>
        <v>1126.27</v>
      </c>
      <c r="H29" s="43">
        <f t="shared" si="1"/>
        <v>31.74</v>
      </c>
      <c r="I29" s="43">
        <f t="shared" si="1"/>
        <v>30.029999999999998</v>
      </c>
      <c r="J29" s="43">
        <f t="shared" si="1"/>
        <v>185.38</v>
      </c>
    </row>
    <row r="31" spans="1:10">
      <c r="A31" s="38"/>
      <c r="B31" s="38" t="s">
        <v>43</v>
      </c>
      <c r="C31" s="38"/>
      <c r="D31" s="38" t="s">
        <v>44</v>
      </c>
      <c r="E31" s="38"/>
      <c r="F31" s="38"/>
      <c r="G31" s="38"/>
      <c r="H31" s="38"/>
      <c r="I31" s="38"/>
      <c r="J31" s="38"/>
    </row>
    <row r="32" spans="1:10">
      <c r="A32" s="40" t="s">
        <v>1</v>
      </c>
      <c r="B32" s="40" t="s">
        <v>2</v>
      </c>
      <c r="C32" s="40" t="s">
        <v>3</v>
      </c>
      <c r="D32" s="40" t="s">
        <v>4</v>
      </c>
      <c r="E32" s="40" t="s">
        <v>5</v>
      </c>
      <c r="F32" s="40" t="s">
        <v>6</v>
      </c>
      <c r="G32" s="40" t="s">
        <v>7</v>
      </c>
      <c r="H32" s="40" t="s">
        <v>8</v>
      </c>
      <c r="I32" s="40" t="s">
        <v>9</v>
      </c>
      <c r="J32" s="40" t="s">
        <v>14</v>
      </c>
    </row>
    <row r="33" spans="1:10">
      <c r="A33" s="59" t="s">
        <v>22</v>
      </c>
      <c r="B33" s="51" t="s">
        <v>26</v>
      </c>
      <c r="C33" s="51">
        <v>260</v>
      </c>
      <c r="D33" s="51" t="s">
        <v>46</v>
      </c>
      <c r="E33" s="51">
        <v>100</v>
      </c>
      <c r="F33" s="51">
        <v>72</v>
      </c>
      <c r="G33" s="51">
        <v>263.51</v>
      </c>
      <c r="H33" s="51">
        <v>9.52</v>
      </c>
      <c r="I33" s="51">
        <v>20.47</v>
      </c>
      <c r="J33" s="51">
        <v>3.93</v>
      </c>
    </row>
    <row r="34" spans="1:10">
      <c r="A34" s="60"/>
      <c r="B34" s="51" t="s">
        <v>27</v>
      </c>
      <c r="C34" s="51">
        <v>291</v>
      </c>
      <c r="D34" s="51" t="s">
        <v>47</v>
      </c>
      <c r="E34" s="51">
        <v>190</v>
      </c>
      <c r="F34" s="51">
        <v>27</v>
      </c>
      <c r="G34" s="51">
        <v>183.54</v>
      </c>
      <c r="H34" s="51">
        <v>7.16</v>
      </c>
      <c r="I34" s="51">
        <v>0.85</v>
      </c>
      <c r="J34" s="51">
        <v>36.78</v>
      </c>
    </row>
    <row r="35" spans="1:10">
      <c r="A35" s="60"/>
      <c r="B35" s="54" t="s">
        <v>29</v>
      </c>
      <c r="C35" s="35">
        <v>493</v>
      </c>
      <c r="D35" s="35" t="s">
        <v>48</v>
      </c>
      <c r="E35" s="35">
        <v>200</v>
      </c>
      <c r="F35" s="35">
        <v>6</v>
      </c>
      <c r="G35" s="35">
        <v>58.76</v>
      </c>
      <c r="H35" s="35">
        <v>0.2</v>
      </c>
      <c r="I35" s="35">
        <v>0</v>
      </c>
      <c r="J35" s="35">
        <v>15.02</v>
      </c>
    </row>
    <row r="36" spans="1:10">
      <c r="A36" s="61"/>
      <c r="B36" s="44" t="s">
        <v>0</v>
      </c>
      <c r="C36" s="44"/>
      <c r="D36" s="35" t="s">
        <v>55</v>
      </c>
      <c r="E36" s="35">
        <v>60</v>
      </c>
      <c r="F36" s="35">
        <v>5</v>
      </c>
      <c r="G36" s="35">
        <v>159</v>
      </c>
      <c r="H36" s="35">
        <v>4.5</v>
      </c>
      <c r="I36" s="35">
        <v>1.74</v>
      </c>
      <c r="J36" s="35">
        <v>30.84</v>
      </c>
    </row>
    <row r="37" spans="1:10">
      <c r="A37" s="55"/>
      <c r="B37" s="55"/>
      <c r="C37" s="55"/>
      <c r="D37" s="40" t="s">
        <v>11</v>
      </c>
      <c r="E37" s="45">
        <f t="shared" ref="E37:J37" si="2">SUM(E33:E36)</f>
        <v>550</v>
      </c>
      <c r="F37" s="40">
        <f t="shared" si="2"/>
        <v>110</v>
      </c>
      <c r="G37" s="40">
        <f t="shared" si="2"/>
        <v>664.81</v>
      </c>
      <c r="H37" s="40">
        <f t="shared" si="2"/>
        <v>21.38</v>
      </c>
      <c r="I37" s="40">
        <f t="shared" si="2"/>
        <v>23.06</v>
      </c>
      <c r="J37" s="40">
        <f t="shared" si="2"/>
        <v>86.570000000000007</v>
      </c>
    </row>
    <row r="38" spans="1:10">
      <c r="A38" s="46"/>
      <c r="B38" s="46"/>
      <c r="C38" s="46"/>
      <c r="D38" s="46"/>
      <c r="E38" s="46"/>
      <c r="F38" s="46"/>
      <c r="G38" s="46"/>
      <c r="H38" s="46"/>
      <c r="I38" s="46"/>
      <c r="J38" s="46"/>
    </row>
    <row r="39" spans="1:10">
      <c r="A39" s="38"/>
      <c r="B39" s="38" t="s">
        <v>45</v>
      </c>
      <c r="C39" s="38"/>
      <c r="D39" s="38" t="s">
        <v>44</v>
      </c>
      <c r="E39" s="38"/>
      <c r="F39" s="38"/>
      <c r="G39" s="38"/>
      <c r="H39" s="38"/>
      <c r="I39" s="38"/>
      <c r="J39" s="38"/>
    </row>
    <row r="40" spans="1:10">
      <c r="A40" s="40" t="s">
        <v>1</v>
      </c>
      <c r="B40" s="40" t="s">
        <v>2</v>
      </c>
      <c r="C40" s="40" t="s">
        <v>3</v>
      </c>
      <c r="D40" s="40" t="s">
        <v>4</v>
      </c>
      <c r="E40" s="40" t="s">
        <v>5</v>
      </c>
      <c r="F40" s="40" t="s">
        <v>6</v>
      </c>
      <c r="G40" s="40" t="s">
        <v>7</v>
      </c>
      <c r="H40" s="40" t="s">
        <v>8</v>
      </c>
      <c r="I40" s="40" t="s">
        <v>9</v>
      </c>
      <c r="J40" s="40" t="s">
        <v>14</v>
      </c>
    </row>
    <row r="41" spans="1:10">
      <c r="A41" s="69" t="s">
        <v>33</v>
      </c>
      <c r="B41" s="51" t="s">
        <v>34</v>
      </c>
      <c r="C41" s="51">
        <v>274</v>
      </c>
      <c r="D41" s="51" t="s">
        <v>49</v>
      </c>
      <c r="E41" s="51" t="s">
        <v>52</v>
      </c>
      <c r="F41" s="51">
        <v>22</v>
      </c>
      <c r="G41" s="51">
        <v>154.02000000000001</v>
      </c>
      <c r="H41" s="51">
        <v>6.48</v>
      </c>
      <c r="I41" s="51">
        <v>7.56</v>
      </c>
      <c r="J41" s="51">
        <v>24.7</v>
      </c>
    </row>
    <row r="42" spans="1:10">
      <c r="A42" s="69"/>
      <c r="B42" s="51" t="s">
        <v>26</v>
      </c>
      <c r="C42" s="51">
        <v>260</v>
      </c>
      <c r="D42" s="51" t="s">
        <v>46</v>
      </c>
      <c r="E42" s="51">
        <v>100</v>
      </c>
      <c r="F42" s="51">
        <v>72</v>
      </c>
      <c r="G42" s="51">
        <v>263.51</v>
      </c>
      <c r="H42" s="51">
        <v>9.52</v>
      </c>
      <c r="I42" s="51">
        <v>20.47</v>
      </c>
      <c r="J42" s="51">
        <v>3.93</v>
      </c>
    </row>
    <row r="43" spans="1:10">
      <c r="A43" s="69"/>
      <c r="B43" s="54" t="s">
        <v>27</v>
      </c>
      <c r="C43" s="54">
        <v>291</v>
      </c>
      <c r="D43" s="54" t="s">
        <v>47</v>
      </c>
      <c r="E43" s="54">
        <v>180</v>
      </c>
      <c r="F43" s="54">
        <v>25</v>
      </c>
      <c r="G43" s="54">
        <v>173.88</v>
      </c>
      <c r="H43" s="54">
        <v>6.79</v>
      </c>
      <c r="I43" s="54">
        <v>0.81</v>
      </c>
      <c r="J43" s="54">
        <v>34.85</v>
      </c>
    </row>
    <row r="44" spans="1:10">
      <c r="A44" s="69"/>
      <c r="B44" s="54" t="s">
        <v>29</v>
      </c>
      <c r="C44" s="35">
        <v>493</v>
      </c>
      <c r="D44" s="35" t="s">
        <v>48</v>
      </c>
      <c r="E44" s="35">
        <v>200</v>
      </c>
      <c r="F44" s="35">
        <v>6</v>
      </c>
      <c r="G44" s="35">
        <v>58.76</v>
      </c>
      <c r="H44" s="35">
        <v>0.2</v>
      </c>
      <c r="I44" s="35">
        <v>0</v>
      </c>
      <c r="J44" s="35">
        <v>15.02</v>
      </c>
    </row>
    <row r="45" spans="1:10">
      <c r="A45" s="69"/>
      <c r="B45" s="44" t="s">
        <v>0</v>
      </c>
      <c r="C45" s="44"/>
      <c r="D45" s="35" t="s">
        <v>55</v>
      </c>
      <c r="E45" s="35">
        <v>60</v>
      </c>
      <c r="F45" s="35">
        <v>5</v>
      </c>
      <c r="G45" s="35">
        <v>159</v>
      </c>
      <c r="H45" s="35">
        <v>4.5</v>
      </c>
      <c r="I45" s="35">
        <v>1.74</v>
      </c>
      <c r="J45" s="35">
        <v>30.84</v>
      </c>
    </row>
    <row r="46" spans="1:10">
      <c r="A46" s="55"/>
      <c r="B46" s="55"/>
      <c r="C46" s="55"/>
      <c r="D46" s="40" t="s">
        <v>11</v>
      </c>
      <c r="E46" s="45">
        <v>800</v>
      </c>
      <c r="F46" s="45">
        <f>SUM(F41:F45)</f>
        <v>130</v>
      </c>
      <c r="G46" s="40">
        <f>SUM(G41:G45)</f>
        <v>809.17</v>
      </c>
      <c r="H46" s="40">
        <f>SUM(H41:H45)</f>
        <v>27.49</v>
      </c>
      <c r="I46" s="40">
        <f>SUM(I41:I45)</f>
        <v>30.579999999999995</v>
      </c>
      <c r="J46" s="40">
        <f>SUM(J41:J45)</f>
        <v>109.34</v>
      </c>
    </row>
    <row r="48" spans="1:10">
      <c r="A48" s="38"/>
      <c r="B48" s="38"/>
      <c r="C48" s="38"/>
      <c r="D48" s="38" t="s">
        <v>39</v>
      </c>
      <c r="E48" s="38"/>
      <c r="F48" s="38"/>
      <c r="G48" s="38"/>
      <c r="H48" s="38"/>
      <c r="I48" s="38"/>
      <c r="J48" s="38"/>
    </row>
    <row r="49" spans="1:10">
      <c r="A49" s="39" t="s">
        <v>1</v>
      </c>
      <c r="B49" s="40" t="s">
        <v>2</v>
      </c>
      <c r="C49" s="40" t="s">
        <v>3</v>
      </c>
      <c r="D49" s="40" t="s">
        <v>4</v>
      </c>
      <c r="E49" s="40" t="s">
        <v>5</v>
      </c>
      <c r="F49" s="40" t="s">
        <v>6</v>
      </c>
      <c r="G49" s="40" t="s">
        <v>7</v>
      </c>
      <c r="H49" s="40" t="s">
        <v>8</v>
      </c>
      <c r="I49" s="40" t="s">
        <v>9</v>
      </c>
      <c r="J49" s="40" t="s">
        <v>14</v>
      </c>
    </row>
    <row r="50" spans="1:10">
      <c r="A50" s="66" t="s">
        <v>22</v>
      </c>
      <c r="B50" s="51" t="s">
        <v>26</v>
      </c>
      <c r="C50" s="51">
        <v>260</v>
      </c>
      <c r="D50" s="51" t="s">
        <v>46</v>
      </c>
      <c r="E50" s="51">
        <v>100</v>
      </c>
      <c r="F50" s="51">
        <v>72</v>
      </c>
      <c r="G50" s="51">
        <v>263.51</v>
      </c>
      <c r="H50" s="51">
        <v>9.52</v>
      </c>
      <c r="I50" s="51">
        <v>20.47</v>
      </c>
      <c r="J50" s="51">
        <v>3.93</v>
      </c>
    </row>
    <row r="51" spans="1:10">
      <c r="A51" s="67"/>
      <c r="B51" s="51" t="s">
        <v>27</v>
      </c>
      <c r="C51" s="51">
        <v>291</v>
      </c>
      <c r="D51" s="51" t="s">
        <v>47</v>
      </c>
      <c r="E51" s="51">
        <v>190</v>
      </c>
      <c r="F51" s="51">
        <v>27</v>
      </c>
      <c r="G51" s="51">
        <v>183.54</v>
      </c>
      <c r="H51" s="51">
        <v>7.16</v>
      </c>
      <c r="I51" s="51">
        <v>0.85</v>
      </c>
      <c r="J51" s="51">
        <v>36.78</v>
      </c>
    </row>
    <row r="52" spans="1:10">
      <c r="A52" s="67"/>
      <c r="B52" s="54" t="s">
        <v>29</v>
      </c>
      <c r="C52" s="35">
        <v>493</v>
      </c>
      <c r="D52" s="35" t="s">
        <v>48</v>
      </c>
      <c r="E52" s="35">
        <v>200</v>
      </c>
      <c r="F52" s="35">
        <v>6</v>
      </c>
      <c r="G52" s="35">
        <v>58.76</v>
      </c>
      <c r="H52" s="35">
        <v>0.2</v>
      </c>
      <c r="I52" s="35">
        <v>0</v>
      </c>
      <c r="J52" s="35">
        <v>15.02</v>
      </c>
    </row>
    <row r="53" spans="1:10">
      <c r="A53" s="68"/>
      <c r="B53" s="44" t="s">
        <v>0</v>
      </c>
      <c r="C53" s="44"/>
      <c r="D53" s="35" t="s">
        <v>55</v>
      </c>
      <c r="E53" s="35">
        <v>60</v>
      </c>
      <c r="F53" s="35">
        <v>5</v>
      </c>
      <c r="G53" s="35">
        <v>159</v>
      </c>
      <c r="H53" s="35">
        <v>4.5</v>
      </c>
      <c r="I53" s="35">
        <v>1.74</v>
      </c>
      <c r="J53" s="35">
        <v>30.84</v>
      </c>
    </row>
    <row r="54" spans="1:10">
      <c r="A54" s="75" t="s">
        <v>33</v>
      </c>
      <c r="B54" s="51" t="s">
        <v>34</v>
      </c>
      <c r="C54" s="51">
        <v>274</v>
      </c>
      <c r="D54" s="51" t="s">
        <v>49</v>
      </c>
      <c r="E54" s="51" t="s">
        <v>52</v>
      </c>
      <c r="F54" s="51">
        <v>22</v>
      </c>
      <c r="G54" s="51">
        <v>154.02000000000001</v>
      </c>
      <c r="H54" s="51">
        <v>6.48</v>
      </c>
      <c r="I54" s="51">
        <v>7.56</v>
      </c>
      <c r="J54" s="51">
        <v>24.7</v>
      </c>
    </row>
    <row r="55" spans="1:10">
      <c r="A55" s="60"/>
      <c r="B55" s="37" t="s">
        <v>29</v>
      </c>
      <c r="C55" s="37"/>
      <c r="D55" s="37" t="s">
        <v>53</v>
      </c>
      <c r="E55" s="37">
        <v>200</v>
      </c>
      <c r="F55" s="37">
        <v>17</v>
      </c>
      <c r="G55" s="37">
        <v>96</v>
      </c>
      <c r="H55" s="37">
        <v>0.5</v>
      </c>
      <c r="I55" s="37">
        <v>0.2</v>
      </c>
      <c r="J55" s="37">
        <v>23.1</v>
      </c>
    </row>
    <row r="56" spans="1:10">
      <c r="A56" s="61"/>
      <c r="B56" s="35" t="s">
        <v>0</v>
      </c>
      <c r="C56" s="44"/>
      <c r="D56" s="35" t="s">
        <v>55</v>
      </c>
      <c r="E56" s="35">
        <v>60</v>
      </c>
      <c r="F56" s="35">
        <v>5</v>
      </c>
      <c r="G56" s="35">
        <v>159</v>
      </c>
      <c r="H56" s="35">
        <v>4.5</v>
      </c>
      <c r="I56" s="35">
        <v>1.74</v>
      </c>
      <c r="J56" s="35">
        <v>30.84</v>
      </c>
    </row>
    <row r="57" spans="1:10">
      <c r="A57" s="56"/>
      <c r="B57" s="57"/>
      <c r="C57" s="57"/>
      <c r="D57" s="47" t="s">
        <v>11</v>
      </c>
      <c r="E57" s="47">
        <v>1070</v>
      </c>
      <c r="F57" s="48">
        <f>SUM(F50:F56)</f>
        <v>154</v>
      </c>
      <c r="G57" s="47">
        <f>SUM(G50:G56)</f>
        <v>1073.83</v>
      </c>
      <c r="H57" s="47">
        <f>SUM(H50:H56)</f>
        <v>32.86</v>
      </c>
      <c r="I57" s="47">
        <f>SUM(I50:I56)</f>
        <v>32.559999999999995</v>
      </c>
      <c r="J57" s="47">
        <f>SUM(J50:J56)</f>
        <v>165.21</v>
      </c>
    </row>
    <row r="58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0">
      <c r="A59" s="38"/>
      <c r="B59" s="38"/>
      <c r="C59" s="38"/>
      <c r="D59" s="38" t="s">
        <v>41</v>
      </c>
      <c r="E59" s="38"/>
      <c r="F59" s="38"/>
      <c r="G59" s="38"/>
      <c r="H59" s="38"/>
      <c r="I59" s="38"/>
      <c r="J59" s="38"/>
    </row>
    <row r="60" spans="1:10">
      <c r="A60" s="40" t="s">
        <v>1</v>
      </c>
      <c r="B60" s="40" t="s">
        <v>2</v>
      </c>
      <c r="C60" s="40" t="s">
        <v>3</v>
      </c>
      <c r="D60" s="40" t="s">
        <v>4</v>
      </c>
      <c r="E60" s="40" t="s">
        <v>5</v>
      </c>
      <c r="F60" s="40" t="s">
        <v>6</v>
      </c>
      <c r="G60" s="40" t="s">
        <v>7</v>
      </c>
      <c r="H60" s="40" t="s">
        <v>8</v>
      </c>
      <c r="I60" s="40" t="s">
        <v>9</v>
      </c>
      <c r="J60" s="40" t="s">
        <v>14</v>
      </c>
    </row>
    <row r="61" spans="1:10">
      <c r="A61" s="69" t="s">
        <v>42</v>
      </c>
      <c r="B61" s="51" t="s">
        <v>27</v>
      </c>
      <c r="C61" s="51">
        <v>291</v>
      </c>
      <c r="D61" s="51" t="s">
        <v>47</v>
      </c>
      <c r="E61" s="51">
        <v>180</v>
      </c>
      <c r="F61" s="51">
        <v>23</v>
      </c>
      <c r="G61" s="51">
        <v>173.88</v>
      </c>
      <c r="H61" s="51">
        <v>6.79</v>
      </c>
      <c r="I61" s="51">
        <v>0.81</v>
      </c>
      <c r="J61" s="51">
        <v>34.85</v>
      </c>
    </row>
    <row r="62" spans="1:10">
      <c r="A62" s="69"/>
      <c r="B62" s="54" t="s">
        <v>30</v>
      </c>
      <c r="C62" s="54">
        <v>377</v>
      </c>
      <c r="D62" s="54" t="s">
        <v>31</v>
      </c>
      <c r="E62" s="54">
        <v>30</v>
      </c>
      <c r="F62" s="54">
        <v>3</v>
      </c>
      <c r="G62" s="54">
        <v>13.83</v>
      </c>
      <c r="H62" s="54">
        <v>0.34</v>
      </c>
      <c r="I62" s="54">
        <v>0.57999999999999996</v>
      </c>
      <c r="J62" s="54">
        <v>1.79</v>
      </c>
    </row>
    <row r="63" spans="1:10">
      <c r="A63" s="69"/>
      <c r="B63" s="54" t="s">
        <v>29</v>
      </c>
      <c r="C63" s="35">
        <v>493</v>
      </c>
      <c r="D63" s="35" t="s">
        <v>48</v>
      </c>
      <c r="E63" s="35">
        <v>200</v>
      </c>
      <c r="F63" s="35">
        <v>6</v>
      </c>
      <c r="G63" s="35">
        <v>58.76</v>
      </c>
      <c r="H63" s="35">
        <v>0.2</v>
      </c>
      <c r="I63" s="35">
        <v>0</v>
      </c>
      <c r="J63" s="35">
        <v>15.02</v>
      </c>
    </row>
    <row r="64" spans="1:10">
      <c r="A64" s="69"/>
      <c r="B64" s="44" t="s">
        <v>0</v>
      </c>
      <c r="C64" s="44"/>
      <c r="D64" s="35" t="s">
        <v>55</v>
      </c>
      <c r="E64" s="35">
        <v>60</v>
      </c>
      <c r="F64" s="35">
        <v>5</v>
      </c>
      <c r="G64" s="35">
        <v>159</v>
      </c>
      <c r="H64" s="35">
        <v>4.5</v>
      </c>
      <c r="I64" s="35">
        <v>1.74</v>
      </c>
      <c r="J64" s="35">
        <v>30.84</v>
      </c>
    </row>
    <row r="65" spans="1:10">
      <c r="A65" s="55"/>
      <c r="B65" s="55"/>
      <c r="C65" s="55"/>
      <c r="D65" s="40" t="s">
        <v>11</v>
      </c>
      <c r="E65" s="45">
        <f t="shared" ref="E65:J65" si="3">SUM(E61:E64)</f>
        <v>470</v>
      </c>
      <c r="F65" s="40">
        <f t="shared" si="3"/>
        <v>37</v>
      </c>
      <c r="G65" s="40">
        <f t="shared" si="3"/>
        <v>405.47</v>
      </c>
      <c r="H65" s="40">
        <f t="shared" si="3"/>
        <v>11.83</v>
      </c>
      <c r="I65" s="40">
        <f t="shared" si="3"/>
        <v>3.13</v>
      </c>
      <c r="J65" s="40">
        <f t="shared" si="3"/>
        <v>82.5</v>
      </c>
    </row>
    <row r="66" spans="1:10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>
      <c r="A67" s="38"/>
      <c r="B67" s="38"/>
      <c r="C67" s="65" t="s">
        <v>40</v>
      </c>
      <c r="D67" s="65"/>
      <c r="E67" s="65"/>
      <c r="F67" s="38"/>
      <c r="G67" s="38"/>
      <c r="H67" s="38"/>
      <c r="I67" s="38"/>
      <c r="J67" s="38"/>
    </row>
    <row r="68" spans="1:10">
      <c r="A68" s="40" t="s">
        <v>1</v>
      </c>
      <c r="B68" s="40" t="s">
        <v>2</v>
      </c>
      <c r="C68" s="40" t="s">
        <v>3</v>
      </c>
      <c r="D68" s="40" t="s">
        <v>4</v>
      </c>
      <c r="E68" s="40" t="s">
        <v>5</v>
      </c>
      <c r="F68" s="40" t="s">
        <v>6</v>
      </c>
      <c r="G68" s="40" t="s">
        <v>7</v>
      </c>
      <c r="H68" s="40" t="s">
        <v>8</v>
      </c>
      <c r="I68" s="40" t="s">
        <v>9</v>
      </c>
      <c r="J68" s="40" t="s">
        <v>14</v>
      </c>
    </row>
    <row r="69" spans="1:10">
      <c r="A69" s="59" t="s">
        <v>22</v>
      </c>
      <c r="B69" s="51" t="s">
        <v>26</v>
      </c>
      <c r="C69" s="51">
        <v>260</v>
      </c>
      <c r="D69" s="51" t="s">
        <v>46</v>
      </c>
      <c r="E69" s="51">
        <v>70</v>
      </c>
      <c r="F69" s="51">
        <v>49.5</v>
      </c>
      <c r="G69" s="51">
        <v>263.51</v>
      </c>
      <c r="H69" s="51">
        <v>9.52</v>
      </c>
      <c r="I69" s="51">
        <v>20.47</v>
      </c>
      <c r="J69" s="51">
        <v>3.93</v>
      </c>
    </row>
    <row r="70" spans="1:10">
      <c r="A70" s="60"/>
      <c r="B70" s="51" t="s">
        <v>27</v>
      </c>
      <c r="C70" s="51">
        <v>291</v>
      </c>
      <c r="D70" s="51" t="s">
        <v>47</v>
      </c>
      <c r="E70" s="51">
        <v>150</v>
      </c>
      <c r="F70" s="51">
        <v>21</v>
      </c>
      <c r="G70" s="51">
        <v>144.9</v>
      </c>
      <c r="H70" s="51">
        <v>5.66</v>
      </c>
      <c r="I70" s="51">
        <v>0.68</v>
      </c>
      <c r="J70" s="51">
        <v>29.04</v>
      </c>
    </row>
    <row r="71" spans="1:10">
      <c r="A71" s="60"/>
      <c r="B71" s="54" t="s">
        <v>29</v>
      </c>
      <c r="C71" s="35">
        <v>493</v>
      </c>
      <c r="D71" s="35" t="s">
        <v>48</v>
      </c>
      <c r="E71" s="35">
        <v>200</v>
      </c>
      <c r="F71" s="35">
        <v>6</v>
      </c>
      <c r="G71" s="35">
        <v>58.76</v>
      </c>
      <c r="H71" s="35">
        <v>0.2</v>
      </c>
      <c r="I71" s="35">
        <v>0</v>
      </c>
      <c r="J71" s="35">
        <v>15.02</v>
      </c>
    </row>
    <row r="72" spans="1:10">
      <c r="A72" s="61"/>
      <c r="B72" s="44" t="s">
        <v>0</v>
      </c>
      <c r="C72" s="44"/>
      <c r="D72" s="35" t="s">
        <v>55</v>
      </c>
      <c r="E72" s="35">
        <v>60</v>
      </c>
      <c r="F72" s="35">
        <v>5</v>
      </c>
      <c r="G72" s="35">
        <v>159</v>
      </c>
      <c r="H72" s="35">
        <v>4.5</v>
      </c>
      <c r="I72" s="35">
        <v>1.74</v>
      </c>
      <c r="J72" s="35">
        <v>30.84</v>
      </c>
    </row>
    <row r="73" spans="1:10">
      <c r="A73" s="55"/>
      <c r="B73" s="55"/>
      <c r="C73" s="55"/>
      <c r="D73" s="40" t="s">
        <v>11</v>
      </c>
      <c r="E73" s="45">
        <f t="shared" ref="E73:J73" si="4">SUM(E69:E72)</f>
        <v>480</v>
      </c>
      <c r="F73" s="40">
        <f t="shared" si="4"/>
        <v>81.5</v>
      </c>
      <c r="G73" s="40">
        <f t="shared" si="4"/>
        <v>626.16999999999996</v>
      </c>
      <c r="H73" s="40">
        <f t="shared" si="4"/>
        <v>19.88</v>
      </c>
      <c r="I73" s="40">
        <f t="shared" si="4"/>
        <v>22.889999999999997</v>
      </c>
      <c r="J73" s="40">
        <f t="shared" si="4"/>
        <v>78.83</v>
      </c>
    </row>
  </sheetData>
  <mergeCells count="17">
    <mergeCell ref="F2:J2"/>
    <mergeCell ref="F3:J3"/>
    <mergeCell ref="F4:J4"/>
    <mergeCell ref="F5:J5"/>
    <mergeCell ref="B9:H9"/>
    <mergeCell ref="I9:J9"/>
    <mergeCell ref="B2:C2"/>
    <mergeCell ref="A69:A72"/>
    <mergeCell ref="A12:A15"/>
    <mergeCell ref="C67:E67"/>
    <mergeCell ref="A50:A53"/>
    <mergeCell ref="A61:A64"/>
    <mergeCell ref="A20:A23"/>
    <mergeCell ref="A24:A28"/>
    <mergeCell ref="A33:A36"/>
    <mergeCell ref="A41:A45"/>
    <mergeCell ref="A54:A56"/>
  </mergeCells>
  <phoneticPr fontId="0" type="noConversion"/>
  <pageMargins left="0.75" right="0.75" top="1" bottom="1" header="0.5" footer="0.5"/>
  <pageSetup paperSize="9" scale="9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B15" sqref="B15"/>
    </sheetView>
  </sheetViews>
  <sheetFormatPr defaultRowHeight="13.2"/>
  <cols>
    <col min="1" max="1" width="9.44140625" customWidth="1"/>
    <col min="2" max="2" width="41.33203125" customWidth="1"/>
    <col min="4" max="4" width="20.33203125" customWidth="1"/>
  </cols>
  <sheetData>
    <row r="1" spans="1:4">
      <c r="A1" s="19"/>
      <c r="B1" s="19"/>
      <c r="C1" s="19"/>
      <c r="D1" s="19"/>
    </row>
    <row r="2" spans="1:4" ht="15.75" customHeight="1">
      <c r="A2" s="19"/>
      <c r="B2" s="19"/>
      <c r="C2" s="83" t="s">
        <v>15</v>
      </c>
      <c r="D2" s="83"/>
    </row>
    <row r="3" spans="1:4" ht="15.6">
      <c r="A3" s="19"/>
      <c r="B3" s="19"/>
      <c r="C3" s="83" t="s">
        <v>19</v>
      </c>
      <c r="D3" s="83"/>
    </row>
    <row r="4" spans="1:4">
      <c r="A4" s="19"/>
      <c r="B4" s="19"/>
      <c r="C4" s="84" t="s">
        <v>17</v>
      </c>
      <c r="D4" s="84"/>
    </row>
    <row r="5" spans="1:4">
      <c r="A5" s="19"/>
      <c r="B5" s="19"/>
      <c r="C5" s="84" t="s">
        <v>16</v>
      </c>
      <c r="D5" s="84"/>
    </row>
    <row r="6" spans="1:4">
      <c r="A6" s="19"/>
      <c r="B6" s="19"/>
      <c r="C6" s="19"/>
      <c r="D6" s="19"/>
    </row>
    <row r="7" spans="1:4">
      <c r="A7" s="19"/>
      <c r="B7" s="19"/>
      <c r="C7" s="19"/>
      <c r="D7" s="19"/>
    </row>
    <row r="8" spans="1:4">
      <c r="A8" s="19"/>
      <c r="B8" s="19"/>
      <c r="C8" s="19"/>
      <c r="D8" s="19"/>
    </row>
    <row r="9" spans="1:4">
      <c r="A9" s="18"/>
      <c r="B9" s="18" t="s">
        <v>54</v>
      </c>
      <c r="C9" s="18"/>
      <c r="D9" s="18"/>
    </row>
    <row r="10" spans="1:4">
      <c r="A10" s="17" t="s">
        <v>3</v>
      </c>
      <c r="B10" s="58" t="s">
        <v>4</v>
      </c>
      <c r="C10" s="58" t="s">
        <v>5</v>
      </c>
      <c r="D10" s="17" t="s">
        <v>6</v>
      </c>
    </row>
    <row r="11" spans="1:4">
      <c r="A11" s="15"/>
      <c r="B11" s="44" t="s">
        <v>49</v>
      </c>
      <c r="C11" s="44" t="s">
        <v>52</v>
      </c>
      <c r="D11" s="13">
        <v>27</v>
      </c>
    </row>
    <row r="12" spans="1:4">
      <c r="A12" s="15"/>
      <c r="B12" s="44" t="s">
        <v>46</v>
      </c>
      <c r="C12" s="44">
        <v>100</v>
      </c>
      <c r="D12" s="13">
        <v>72</v>
      </c>
    </row>
    <row r="13" spans="1:4">
      <c r="A13" s="15"/>
      <c r="B13" s="44" t="s">
        <v>47</v>
      </c>
      <c r="C13" s="44">
        <v>180</v>
      </c>
      <c r="D13" s="13">
        <v>25</v>
      </c>
    </row>
    <row r="14" spans="1:4">
      <c r="A14" s="15"/>
      <c r="B14" s="32" t="s">
        <v>55</v>
      </c>
      <c r="C14" s="20">
        <v>50</v>
      </c>
      <c r="D14" s="13">
        <v>5</v>
      </c>
    </row>
    <row r="15" spans="1:4">
      <c r="A15" s="22"/>
      <c r="B15" s="21" t="s">
        <v>28</v>
      </c>
      <c r="C15" s="21" t="s">
        <v>23</v>
      </c>
      <c r="D15" s="13">
        <v>12</v>
      </c>
    </row>
    <row r="16" spans="1:4">
      <c r="A16" s="12"/>
      <c r="B16" s="14" t="s">
        <v>21</v>
      </c>
      <c r="C16" s="23">
        <v>200</v>
      </c>
      <c r="D16" s="24">
        <v>10</v>
      </c>
    </row>
    <row r="17" spans="1:4">
      <c r="A17" s="26"/>
      <c r="B17" s="27" t="s">
        <v>24</v>
      </c>
      <c r="C17" s="28">
        <v>200</v>
      </c>
      <c r="D17" s="16">
        <v>7</v>
      </c>
    </row>
    <row r="18" spans="1:4">
      <c r="A18" s="29"/>
      <c r="B18" s="25" t="s">
        <v>25</v>
      </c>
      <c r="C18" s="25">
        <v>200</v>
      </c>
      <c r="D18" s="30">
        <v>7</v>
      </c>
    </row>
  </sheetData>
  <mergeCells count="4">
    <mergeCell ref="C2:D2"/>
    <mergeCell ref="C3:D3"/>
    <mergeCell ref="C4:D4"/>
    <mergeCell ref="C5:D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учителя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LWS1</cp:lastModifiedBy>
  <cp:lastPrinted>2021-09-01T11:26:37Z</cp:lastPrinted>
  <dcterms:created xsi:type="dcterms:W3CDTF">1996-10-08T23:32:33Z</dcterms:created>
  <dcterms:modified xsi:type="dcterms:W3CDTF">2023-09-18T16:26:40Z</dcterms:modified>
</cp:coreProperties>
</file>